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<sst xmlns="http://schemas.openxmlformats.org/spreadsheetml/2006/main" count="848" uniqueCount="480">
  <si>
    <t>CKKV/Svijany hobby cup 2015</t>
  </si>
  <si>
    <t>Kategorie VLČÁCI 19 - 29 let</t>
  </si>
  <si>
    <t>Poř.</t>
  </si>
  <si>
    <t>Příjmení Jméno</t>
  </si>
  <si>
    <t>Klub</t>
  </si>
  <si>
    <t>Bášť</t>
  </si>
  <si>
    <t>Doksy</t>
  </si>
  <si>
    <t>Čern.</t>
  </si>
  <si>
    <t>POS</t>
  </si>
  <si>
    <t>1.</t>
  </si>
  <si>
    <t>Novák Vít</t>
  </si>
  <si>
    <t>CFC Kladno</t>
  </si>
  <si>
    <t>2.</t>
  </si>
  <si>
    <t>Houra Tomáš</t>
  </si>
  <si>
    <t>SP KOLO</t>
  </si>
  <si>
    <t>3.</t>
  </si>
  <si>
    <t>Svoboda Jiří</t>
  </si>
  <si>
    <t>SK Kbely</t>
  </si>
  <si>
    <t>4.</t>
  </si>
  <si>
    <t>Slaboch David</t>
  </si>
  <si>
    <t>Stark cycling team</t>
  </si>
  <si>
    <t>5.</t>
  </si>
  <si>
    <t>Nežerka Václav</t>
  </si>
  <si>
    <t>LAWI - Autor Team</t>
  </si>
  <si>
    <t>6.</t>
  </si>
  <si>
    <t>Vojtěch Jonáš</t>
  </si>
  <si>
    <t>Sparta cycling team</t>
  </si>
  <si>
    <t>7.</t>
  </si>
  <si>
    <t>Richter Pavel</t>
  </si>
  <si>
    <t>CK Vinohradské Šlapky</t>
  </si>
  <si>
    <t>8.</t>
  </si>
  <si>
    <t>Tamchyna Jakub</t>
  </si>
  <si>
    <t>Stark cycling</t>
  </si>
  <si>
    <t>9.</t>
  </si>
  <si>
    <t>Stránský Vojtěch</t>
  </si>
  <si>
    <t>Dexter Cycling</t>
  </si>
  <si>
    <t>10.</t>
  </si>
  <si>
    <t>Somr Michael</t>
  </si>
  <si>
    <t>11.</t>
  </si>
  <si>
    <t>Tvrz Lukáš</t>
  </si>
  <si>
    <t>12.</t>
  </si>
  <si>
    <t>Šuvada Radek</t>
  </si>
  <si>
    <t xml:space="preserve">BMC Viessmann </t>
  </si>
  <si>
    <t>13.</t>
  </si>
  <si>
    <t>Sobek Ondřej</t>
  </si>
  <si>
    <t>Stark Cycling team</t>
  </si>
  <si>
    <t>A</t>
  </si>
  <si>
    <t>14.</t>
  </si>
  <si>
    <t>Kořínek Miloš</t>
  </si>
  <si>
    <t>15.</t>
  </si>
  <si>
    <t>Louda František</t>
  </si>
  <si>
    <t>IVARCS Author team</t>
  </si>
  <si>
    <t>16.</t>
  </si>
  <si>
    <t>Petr Vermach</t>
  </si>
  <si>
    <t>17.</t>
  </si>
  <si>
    <t>Thuma Miroslav</t>
  </si>
  <si>
    <t>KC Nové Strašecí</t>
  </si>
  <si>
    <t>18.</t>
  </si>
  <si>
    <t>Zháňal Pavel</t>
  </si>
  <si>
    <t>19.</t>
  </si>
  <si>
    <t>Roubínek Jan</t>
  </si>
  <si>
    <t>Rohozec Amulet Team</t>
  </si>
  <si>
    <t>20.</t>
  </si>
  <si>
    <t>Vágner Jaroslav</t>
  </si>
  <si>
    <t>KL sport Most</t>
  </si>
  <si>
    <t>21.</t>
  </si>
  <si>
    <t>Dohnálek Erik</t>
  </si>
  <si>
    <t>22.</t>
  </si>
  <si>
    <t>Knytl Martin</t>
  </si>
  <si>
    <t>Polarshop.cz</t>
  </si>
  <si>
    <t>23.</t>
  </si>
  <si>
    <t>Harnoš Petr</t>
  </si>
  <si>
    <t>TPCA Bike Team</t>
  </si>
  <si>
    <t>24.</t>
  </si>
  <si>
    <t>Duboučí Daniel</t>
  </si>
  <si>
    <t>Atombike Trek</t>
  </si>
  <si>
    <t>25.</t>
  </si>
  <si>
    <t>Kalfař Jakub</t>
  </si>
  <si>
    <t>26.</t>
  </si>
  <si>
    <t>Uhlíř Tomáš</t>
  </si>
  <si>
    <t>27.</t>
  </si>
  <si>
    <t>Kokta Martin</t>
  </si>
  <si>
    <t>CKKV Praha</t>
  </si>
  <si>
    <t>28.</t>
  </si>
  <si>
    <t>Hrůza Tomáš</t>
  </si>
  <si>
    <t>KC Slávia</t>
  </si>
  <si>
    <t>29.</t>
  </si>
  <si>
    <t>Navrátil X</t>
  </si>
  <si>
    <t>30.</t>
  </si>
  <si>
    <t>Klika Jaroslav</t>
  </si>
  <si>
    <t>31.</t>
  </si>
  <si>
    <t>Fialka Denis</t>
  </si>
  <si>
    <t>32.</t>
  </si>
  <si>
    <t>Hejduk Marek</t>
  </si>
  <si>
    <t>FDJ</t>
  </si>
  <si>
    <t>33.</t>
  </si>
  <si>
    <t>Bartek Daniel</t>
  </si>
  <si>
    <t>Kategorie MAZÁCI 30 - 39 let</t>
  </si>
  <si>
    <t>Doks</t>
  </si>
  <si>
    <t>Celk.</t>
  </si>
  <si>
    <t>Holub Václav</t>
  </si>
  <si>
    <t>Velosport Valenta Scott</t>
  </si>
  <si>
    <t>Beneš Petr</t>
  </si>
  <si>
    <t>BTK Eurobike</t>
  </si>
  <si>
    <t>Procházka Radek</t>
  </si>
  <si>
    <t>ELeven Cube R</t>
  </si>
  <si>
    <t>CK Vinohradské šlapky</t>
  </si>
  <si>
    <t>Procházka Milan</t>
  </si>
  <si>
    <t>Miller Milan</t>
  </si>
  <si>
    <t>TAMA Královice</t>
  </si>
  <si>
    <t>Hauser Dušan</t>
  </si>
  <si>
    <t>Löbl Richard ml.</t>
  </si>
  <si>
    <t>Stark Cycling Team</t>
  </si>
  <si>
    <t>Vobecký Tomáš</t>
  </si>
  <si>
    <t>Šváb Miroslav</t>
  </si>
  <si>
    <t>Cycling Brno</t>
  </si>
  <si>
    <t>Ježek Jiří</t>
  </si>
  <si>
    <t>DAS</t>
  </si>
  <si>
    <t>Kotrlík Tomáš</t>
  </si>
  <si>
    <t>Cyklo Kern</t>
  </si>
  <si>
    <t>Novák Petr</t>
  </si>
  <si>
    <t>Lawi Author team</t>
  </si>
  <si>
    <t>Mužík Vítek</t>
  </si>
  <si>
    <t>Hendrich Zdeněk</t>
  </si>
  <si>
    <t>Brynda Jaroslav</t>
  </si>
  <si>
    <t>Labetri Klub</t>
  </si>
  <si>
    <t>Rauschert Jan</t>
  </si>
  <si>
    <t>AC Sparta Praha</t>
  </si>
  <si>
    <t>Šmíd Jiří</t>
  </si>
  <si>
    <t>Kbely Cycling team</t>
  </si>
  <si>
    <t>B</t>
  </si>
  <si>
    <t>Nosek Pavel</t>
  </si>
  <si>
    <t>Cyklo Vape</t>
  </si>
  <si>
    <t>Vaněček Karel</t>
  </si>
  <si>
    <t>Faltus Tomáš</t>
  </si>
  <si>
    <t>Veloservis team</t>
  </si>
  <si>
    <t>Humplík Jiří</t>
  </si>
  <si>
    <t>HH Smíchov</t>
  </si>
  <si>
    <t>Vobora Pavel</t>
  </si>
  <si>
    <t>Allroad cycling MB</t>
  </si>
  <si>
    <t>Veselý Libor</t>
  </si>
  <si>
    <t>Stará Boleslav</t>
  </si>
  <si>
    <t>Štukhejl Lukáš</t>
  </si>
  <si>
    <t>Derf kola</t>
  </si>
  <si>
    <t>Baier Jiří</t>
  </si>
  <si>
    <t>Velosport Domažlice</t>
  </si>
  <si>
    <t>Polnický Zdeněk</t>
  </si>
  <si>
    <t>Dvořák Josef</t>
  </si>
  <si>
    <t>Bicykl Křištín</t>
  </si>
  <si>
    <t>Veselý Pavel</t>
  </si>
  <si>
    <t>SP Kolo</t>
  </si>
  <si>
    <t>Gabla Martin</t>
  </si>
  <si>
    <t>Palek Jiří</t>
  </si>
  <si>
    <t>Zavřel Petr</t>
  </si>
  <si>
    <t>Sparta cycling</t>
  </si>
  <si>
    <t>Mašek Petr</t>
  </si>
  <si>
    <t>Varta TJ Sokol Kr.Dvůr</t>
  </si>
  <si>
    <t>34.</t>
  </si>
  <si>
    <t>Beránek Milan</t>
  </si>
  <si>
    <t>Varta TJ Sokol Kr. Dvůr</t>
  </si>
  <si>
    <t>35.</t>
  </si>
  <si>
    <t>Lexa Václav</t>
  </si>
  <si>
    <t>36.</t>
  </si>
  <si>
    <t>Zimmel Václav</t>
  </si>
  <si>
    <t>37.</t>
  </si>
  <si>
    <t>Skála Radim</t>
  </si>
  <si>
    <t>Sokol Veltěž</t>
  </si>
  <si>
    <t>38.</t>
  </si>
  <si>
    <t>Turza Pavel</t>
  </si>
  <si>
    <t>39.</t>
  </si>
  <si>
    <t>Šoch Miloslav</t>
  </si>
  <si>
    <t>40.</t>
  </si>
  <si>
    <t>Kvita Pavel</t>
  </si>
  <si>
    <t>41.</t>
  </si>
  <si>
    <t>Hrabal Vojtěch</t>
  </si>
  <si>
    <t>42.</t>
  </si>
  <si>
    <t>Dobiášovský Pav.</t>
  </si>
  <si>
    <t>CK Nový Bydžov</t>
  </si>
  <si>
    <t>43.</t>
  </si>
  <si>
    <t>Brabec Jan</t>
  </si>
  <si>
    <t>44.</t>
  </si>
  <si>
    <t>Sedlák Róbert</t>
  </si>
  <si>
    <t>45.</t>
  </si>
  <si>
    <t>Holub Michal</t>
  </si>
  <si>
    <t>46.</t>
  </si>
  <si>
    <t>Bílek Jan</t>
  </si>
  <si>
    <t>47.</t>
  </si>
  <si>
    <t>Candra Václav</t>
  </si>
  <si>
    <t>48.</t>
  </si>
  <si>
    <t>Šindelář Ladislav</t>
  </si>
  <si>
    <t>49.</t>
  </si>
  <si>
    <t>Šácha Pavel</t>
  </si>
  <si>
    <t>Plašáci Praha</t>
  </si>
  <si>
    <t>50.</t>
  </si>
  <si>
    <t>Šťastný Petr</t>
  </si>
  <si>
    <t>51.</t>
  </si>
  <si>
    <t>Šrain Jiří</t>
  </si>
  <si>
    <t>cyclotraining.com</t>
  </si>
  <si>
    <t>52.</t>
  </si>
  <si>
    <t>Smaržík Petr</t>
  </si>
  <si>
    <t>SKP Sokolov</t>
  </si>
  <si>
    <t>53.</t>
  </si>
  <si>
    <t>Kot Josef</t>
  </si>
  <si>
    <t>54.</t>
  </si>
  <si>
    <t>Paukert Josef</t>
  </si>
  <si>
    <t>H.I.C.</t>
  </si>
  <si>
    <t>55.</t>
  </si>
  <si>
    <t>Mazůrek Lukáš</t>
  </si>
  <si>
    <t>56.</t>
  </si>
  <si>
    <t>Jarkovský Jaroslav</t>
  </si>
  <si>
    <t>Humusoft</t>
  </si>
  <si>
    <t>57.</t>
  </si>
  <si>
    <t>Vůjtek Karel</t>
  </si>
  <si>
    <t>Triatlon Hájek</t>
  </si>
  <si>
    <t>58.</t>
  </si>
  <si>
    <t>Šuranyi Martin</t>
  </si>
  <si>
    <t>59.</t>
  </si>
  <si>
    <t>Baloun Tomáš</t>
  </si>
  <si>
    <t>60.</t>
  </si>
  <si>
    <t>Vsevid Jan</t>
  </si>
  <si>
    <t>Kategorie VETERÁNI 40 - 49 let</t>
  </si>
  <si>
    <t>Rydval Michal</t>
  </si>
  <si>
    <t>Rendl Jaroslav</t>
  </si>
  <si>
    <t>Dexter cycling</t>
  </si>
  <si>
    <t>Krýda Viktor</t>
  </si>
  <si>
    <t>Vlček Petr</t>
  </si>
  <si>
    <t>Pacovský Tomáš</t>
  </si>
  <si>
    <t>PIJAS</t>
  </si>
  <si>
    <t>Okruhlica Petr</t>
  </si>
  <si>
    <t>CKKV</t>
  </si>
  <si>
    <t>Janoušek Libor</t>
  </si>
  <si>
    <t>Šípal Ivan</t>
  </si>
  <si>
    <t>Alltraining</t>
  </si>
  <si>
    <t>Kubec Martin</t>
  </si>
  <si>
    <t>Vlk Ladislav</t>
  </si>
  <si>
    <t>KPC Praha</t>
  </si>
  <si>
    <t>Halík Jaroslav</t>
  </si>
  <si>
    <t>Vodička Václav</t>
  </si>
  <si>
    <t>Zahrádka Petr</t>
  </si>
  <si>
    <t>Štěrba Roman</t>
  </si>
  <si>
    <t>CK Lovosice</t>
  </si>
  <si>
    <t>Kobík Petr</t>
  </si>
  <si>
    <t>ELEVEN CUBE RID</t>
  </si>
  <si>
    <t>Tajč Jan</t>
  </si>
  <si>
    <t>Běhounek Michal</t>
  </si>
  <si>
    <t>Firman Vlast.</t>
  </si>
  <si>
    <t>Dix Petr</t>
  </si>
  <si>
    <t>SWEEP Cycling</t>
  </si>
  <si>
    <t>Dolejš Michal</t>
  </si>
  <si>
    <t xml:space="preserve">SK Kbely </t>
  </si>
  <si>
    <t>Kuchař Martin</t>
  </si>
  <si>
    <t>Kbely Cycling Team</t>
  </si>
  <si>
    <t>C</t>
  </si>
  <si>
    <t>Pšenička Ondřej</t>
  </si>
  <si>
    <t>Tůma Jiří</t>
  </si>
  <si>
    <t>Řehák Jiří</t>
  </si>
  <si>
    <t>Eva.cz Mělník</t>
  </si>
  <si>
    <t>Vohník Stanislav</t>
  </si>
  <si>
    <t>Postler Jiří</t>
  </si>
  <si>
    <t>Kvasnička Aleš</t>
  </si>
  <si>
    <t>Erben Kola</t>
  </si>
  <si>
    <t>Sýkora Robert</t>
  </si>
  <si>
    <t>Lenoch Miloš</t>
  </si>
  <si>
    <t>Vinohradské šlapky</t>
  </si>
  <si>
    <t>Navrátil Tomáš</t>
  </si>
  <si>
    <t>Nosek Jiří</t>
  </si>
  <si>
    <t>Dohnálek Roman</t>
  </si>
  <si>
    <t>Kozel František</t>
  </si>
  <si>
    <t>Distav YF</t>
  </si>
  <si>
    <t>Koďousek Dan</t>
  </si>
  <si>
    <t>SKC Pečky</t>
  </si>
  <si>
    <t>Koula Martin</t>
  </si>
  <si>
    <t>Venkrbec Tomáš</t>
  </si>
  <si>
    <t>Girgal Tomáš</t>
  </si>
  <si>
    <t>Brdští kanci</t>
  </si>
  <si>
    <t>Turner Robert</t>
  </si>
  <si>
    <t>Šístek Jan</t>
  </si>
  <si>
    <t>Vaněk Jiří</t>
  </si>
  <si>
    <t>Drechsler Petr</t>
  </si>
  <si>
    <t>Jajčík Michal</t>
  </si>
  <si>
    <t>Ducháč David</t>
  </si>
  <si>
    <t>Černý Jan</t>
  </si>
  <si>
    <t>Dukla Praha</t>
  </si>
  <si>
    <t>Ferenc Zbyněk</t>
  </si>
  <si>
    <t>Marek David</t>
  </si>
  <si>
    <t>Agro Kolín</t>
  </si>
  <si>
    <t>Musil Ladislav</t>
  </si>
  <si>
    <t>Bartoš Tomáš</t>
  </si>
  <si>
    <t>H.I,C,</t>
  </si>
  <si>
    <t>Kalous Roman</t>
  </si>
  <si>
    <t>Fojtík David</t>
  </si>
  <si>
    <t>Robek Robert</t>
  </si>
  <si>
    <t>Vokolek Cycling Team</t>
  </si>
  <si>
    <t>Stráněl Jiří</t>
  </si>
  <si>
    <t>Klaus Václav</t>
  </si>
  <si>
    <t>Cyklotraining.com</t>
  </si>
  <si>
    <t>Schumágel Karel</t>
  </si>
  <si>
    <t>TOI TOI CK Slaný</t>
  </si>
  <si>
    <t>Tůma Petr</t>
  </si>
  <si>
    <t>Cyklo Porg</t>
  </si>
  <si>
    <t>Kovář Marek</t>
  </si>
  <si>
    <t>Jelínek Martin</t>
  </si>
  <si>
    <t>Bína Jiří</t>
  </si>
  <si>
    <t>FUN Bike</t>
  </si>
  <si>
    <t>Černý Luboš</t>
  </si>
  <si>
    <t>Čurda Martin</t>
  </si>
  <si>
    <t>61.</t>
  </si>
  <si>
    <t>Kalina Vlasta</t>
  </si>
  <si>
    <t>Bohnická šlechta</t>
  </si>
  <si>
    <t>62.</t>
  </si>
  <si>
    <t>Bařina Petr</t>
  </si>
  <si>
    <t>63.</t>
  </si>
  <si>
    <t>Svěrák Vít</t>
  </si>
  <si>
    <t>CSK Markus</t>
  </si>
  <si>
    <t>64.</t>
  </si>
  <si>
    <t>Andrle Tomáš</t>
  </si>
  <si>
    <t>65.</t>
  </si>
  <si>
    <t>Šimánek Ladislav</t>
  </si>
  <si>
    <t>66.</t>
  </si>
  <si>
    <t>Janda Jiří</t>
  </si>
  <si>
    <t>HISPORT</t>
  </si>
  <si>
    <t>67.</t>
  </si>
  <si>
    <t>Nádvorník David</t>
  </si>
  <si>
    <t>68.</t>
  </si>
  <si>
    <t>Vild Václav</t>
  </si>
  <si>
    <t>SAC Bělá pod Bezděz.</t>
  </si>
  <si>
    <t>69.</t>
  </si>
  <si>
    <t>Hrubý Ivan</t>
  </si>
  <si>
    <t>70.</t>
  </si>
  <si>
    <t>Videman Martin</t>
  </si>
  <si>
    <t>Mělnické Vtelno</t>
  </si>
  <si>
    <t>Kategorie CTIHODNÍ  50- 59 let</t>
  </si>
  <si>
    <t>Prager Karel</t>
  </si>
  <si>
    <t>Vejvoda Josef</t>
  </si>
  <si>
    <t>Tácha Petr</t>
  </si>
  <si>
    <t>Šejna Karel</t>
  </si>
  <si>
    <t>Rašev Eugen</t>
  </si>
  <si>
    <t>Hájek Stanislav</t>
  </si>
  <si>
    <t>Bílek Miroslav</t>
  </si>
  <si>
    <t>Liška Pavel</t>
  </si>
  <si>
    <t>Holík Jaroslav</t>
  </si>
  <si>
    <t>Prchal Pavel</t>
  </si>
  <si>
    <t>Cyklosport Kern</t>
  </si>
  <si>
    <t>D</t>
  </si>
  <si>
    <t>Klabouch Jan</t>
  </si>
  <si>
    <t>Švihálek Tomáš</t>
  </si>
  <si>
    <t>Cyklotrening.com</t>
  </si>
  <si>
    <t>Šmíd Luděk</t>
  </si>
  <si>
    <t>Cyklovrakoviště</t>
  </si>
  <si>
    <t>Lauda Pavel</t>
  </si>
  <si>
    <t>Všetaty</t>
  </si>
  <si>
    <t>Kánský Jiří</t>
  </si>
  <si>
    <t>AC Sparta</t>
  </si>
  <si>
    <t xml:space="preserve">Doležal Michal </t>
  </si>
  <si>
    <t>Jermolajev Igor</t>
  </si>
  <si>
    <t>Kůtek Jaroslav</t>
  </si>
  <si>
    <t>Bike Mšeno</t>
  </si>
  <si>
    <t>Chmelař Petr</t>
  </si>
  <si>
    <t>Prodoli racing team</t>
  </si>
  <si>
    <t>Stark Michal</t>
  </si>
  <si>
    <t>Giant Cycling team</t>
  </si>
  <si>
    <t>Chalupecký Jiří</t>
  </si>
  <si>
    <t>Ševčík Cyril</t>
  </si>
  <si>
    <t>Houška Jan</t>
  </si>
  <si>
    <t>HUMUSOF</t>
  </si>
  <si>
    <t>Novák Jan</t>
  </si>
  <si>
    <t>Cyklo Erben</t>
  </si>
  <si>
    <t>Havelka Jan</t>
  </si>
  <si>
    <t>Hlaváček Jiří</t>
  </si>
  <si>
    <t>Tutsch Jiří</t>
  </si>
  <si>
    <t>Kategorie STAŘÍCI  60 let  a starší</t>
  </si>
  <si>
    <t>Hanzl Jaroslav</t>
  </si>
  <si>
    <t>Chládek Roman</t>
  </si>
  <si>
    <t>Burgr Josef</t>
  </si>
  <si>
    <t>Joch Zdeněk</t>
  </si>
  <si>
    <t>CK A JE TO Třebíč</t>
  </si>
  <si>
    <t>Kohoutek Pavel</t>
  </si>
  <si>
    <t>Nový Bydžov</t>
  </si>
  <si>
    <t>Fucík Josef</t>
  </si>
  <si>
    <t>SKP Plzeň</t>
  </si>
  <si>
    <t>E</t>
  </si>
  <si>
    <t>Tomak Jaromír</t>
  </si>
  <si>
    <t>Veloservis Havl. Brod</t>
  </si>
  <si>
    <t>Pažout Milan</t>
  </si>
  <si>
    <t>CK Královice</t>
  </si>
  <si>
    <t>Krajčík Josef</t>
  </si>
  <si>
    <t>Urych Pavel</t>
  </si>
  <si>
    <t>HCK</t>
  </si>
  <si>
    <t>Martinec Jan</t>
  </si>
  <si>
    <t>AC OH Praha</t>
  </si>
  <si>
    <t>Semenec Jiří</t>
  </si>
  <si>
    <t>Zelenka Václav</t>
  </si>
  <si>
    <t>Iotti Gianpaolo</t>
  </si>
  <si>
    <t>Stocchetti Italy</t>
  </si>
  <si>
    <t>Vokatý Vladimír</t>
  </si>
  <si>
    <t>Michalák Peter</t>
  </si>
  <si>
    <t>Adámek Miroslav</t>
  </si>
  <si>
    <t>STŠ Zelený pruh</t>
  </si>
  <si>
    <t>Holovlaský Ladisl.</t>
  </si>
  <si>
    <t>Introvič Petar</t>
  </si>
  <si>
    <t>Štefan Ladislav</t>
  </si>
  <si>
    <t>KPO</t>
  </si>
  <si>
    <t>Koloc Josef</t>
  </si>
  <si>
    <t>KCL Kooperativa</t>
  </si>
  <si>
    <t>Velíšek Jiří</t>
  </si>
  <si>
    <t xml:space="preserve">CKKV Praha </t>
  </si>
  <si>
    <t>Vodehnal Miloslav</t>
  </si>
  <si>
    <t>Bufino Team</t>
  </si>
  <si>
    <t>Kokta Michal</t>
  </si>
  <si>
    <t>Špunda Miloslav</t>
  </si>
  <si>
    <t>Kategorie ŽENY</t>
  </si>
  <si>
    <t>Doležalová Hana</t>
  </si>
  <si>
    <t>Příhodová Karolína</t>
  </si>
  <si>
    <t>Ebertová Hana</t>
  </si>
  <si>
    <t>PROKEŠ TEAM</t>
  </si>
  <si>
    <t>Bartošová Lenka</t>
  </si>
  <si>
    <t>Rezková Klára</t>
  </si>
  <si>
    <t>CKK Praha</t>
  </si>
  <si>
    <t>Mikšovská Alena</t>
  </si>
  <si>
    <t>Truksová Lucie</t>
  </si>
  <si>
    <t>FOR BIKES</t>
  </si>
  <si>
    <t>Candrová Hedvika</t>
  </si>
  <si>
    <t>Chamlarová Martina</t>
  </si>
  <si>
    <t>Novotná Barbora</t>
  </si>
  <si>
    <t>Nademlejnská Lada</t>
  </si>
  <si>
    <t>Houšková Helena</t>
  </si>
  <si>
    <t>HUMUSOFT</t>
  </si>
  <si>
    <t>Kategorie JUNIOŘI  15-18 let</t>
  </si>
  <si>
    <t>Měšťan Matouš</t>
  </si>
  <si>
    <t>Jenčík Martin</t>
  </si>
  <si>
    <t>Souček Petr</t>
  </si>
  <si>
    <t>BIKE Marast</t>
  </si>
  <si>
    <t>Myšička David</t>
  </si>
  <si>
    <t>SK Slavia</t>
  </si>
  <si>
    <t>Konůpka Michael</t>
  </si>
  <si>
    <t xml:space="preserve">CKKV </t>
  </si>
  <si>
    <t>Kategorie JUNIORKY 15 - 18 let</t>
  </si>
  <si>
    <t>Křížová Veronika</t>
  </si>
  <si>
    <t>CykloVape</t>
  </si>
  <si>
    <t>celk</t>
  </si>
  <si>
    <t>Roč</t>
  </si>
  <si>
    <t>Souček Karel</t>
  </si>
  <si>
    <t>Horký Jiří</t>
  </si>
  <si>
    <t>Andrejs Marek</t>
  </si>
  <si>
    <t>Sameš Petr</t>
  </si>
  <si>
    <t>Paul Jan</t>
  </si>
  <si>
    <t>More than B</t>
  </si>
  <si>
    <t>Vild Michal</t>
  </si>
  <si>
    <t>SAC Bělá pod Bezd.</t>
  </si>
  <si>
    <t>Marek Tomáš</t>
  </si>
  <si>
    <t>Šmigelský Lukáš</t>
  </si>
  <si>
    <t>Bajer Jiří</t>
  </si>
  <si>
    <t>Kubát Jan</t>
  </si>
  <si>
    <t>Jakoubek Pavel</t>
  </si>
  <si>
    <t>Novák Václav</t>
  </si>
  <si>
    <t>Vyskočil Jan</t>
  </si>
  <si>
    <t>Walsh James</t>
  </si>
  <si>
    <t>Rezek Luboš</t>
  </si>
  <si>
    <t>Bryxi Jan</t>
  </si>
  <si>
    <t>Habětín Tomáš</t>
  </si>
  <si>
    <t>Skřivánek Miloš</t>
  </si>
  <si>
    <t>HIC</t>
  </si>
  <si>
    <t>Škrabal Petr</t>
  </si>
  <si>
    <t>71.</t>
  </si>
  <si>
    <t>72.</t>
  </si>
  <si>
    <t>73.</t>
  </si>
  <si>
    <t>74.</t>
  </si>
  <si>
    <t>75.</t>
  </si>
  <si>
    <t>76.</t>
  </si>
  <si>
    <t>77.</t>
  </si>
  <si>
    <t>Šváb Přemysl</t>
  </si>
  <si>
    <t>Institut Rašev</t>
  </si>
  <si>
    <t>Kavula Ivan</t>
  </si>
  <si>
    <t>Turek Miroslav</t>
  </si>
  <si>
    <t>Strnad Ivo</t>
  </si>
  <si>
    <t>Kubín Igor</t>
  </si>
  <si>
    <t>Machulka Jiří</t>
  </si>
  <si>
    <t>Cyklo Kladno</t>
  </si>
  <si>
    <t>Čipová Magdaléna</t>
  </si>
  <si>
    <t>Pořadí po 3 závodech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</si>
</sst>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24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5" fillId="0" borderId="14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6" fillId="33" borderId="14" xfId="0" applyFont="1" applyFill="1" applyBorder="1" applyAlignment="1">
      <alignment horizontal="left"/>
    </xf>
    <xf numFmtId="0" fontId="56" fillId="33" borderId="15" xfId="0" applyFont="1" applyFill="1" applyBorder="1" applyAlignment="1">
      <alignment horizontal="left"/>
    </xf>
    <xf numFmtId="0" fontId="55" fillId="0" borderId="22" xfId="0" applyFont="1" applyBorder="1" applyAlignment="1">
      <alignment/>
    </xf>
    <xf numFmtId="0" fontId="55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55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38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22" xfId="0" applyFont="1" applyFill="1" applyBorder="1" applyAlignment="1">
      <alignment horizontal="center"/>
    </xf>
    <xf numFmtId="0" fontId="55" fillId="0" borderId="15" xfId="0" applyFont="1" applyBorder="1" applyAlignment="1">
      <alignment vertical="top"/>
    </xf>
    <xf numFmtId="0" fontId="0" fillId="0" borderId="22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36" xfId="0" applyFont="1" applyBorder="1" applyAlignment="1">
      <alignment/>
    </xf>
    <xf numFmtId="0" fontId="56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16" fontId="55" fillId="0" borderId="21" xfId="0" applyNumberFormat="1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4" fillId="0" borderId="14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19" xfId="0" applyFont="1" applyBorder="1" applyAlignment="1">
      <alignment horizontal="center" wrapText="1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4" fillId="0" borderId="22" xfId="0" applyFont="1" applyBorder="1" applyAlignment="1">
      <alignment horizontal="center" wrapText="1"/>
    </xf>
    <xf numFmtId="0" fontId="53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35" xfId="0" applyFont="1" applyBorder="1" applyAlignment="1">
      <alignment/>
    </xf>
    <xf numFmtId="0" fontId="53" fillId="0" borderId="36" xfId="0" applyFont="1" applyBorder="1" applyAlignment="1">
      <alignment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22" xfId="0" applyFont="1" applyBorder="1" applyAlignment="1">
      <alignment horizontal="center" wrapText="1"/>
    </xf>
    <xf numFmtId="0" fontId="55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6" fillId="0" borderId="14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56" fillId="0" borderId="38" xfId="0" applyFont="1" applyBorder="1" applyAlignment="1">
      <alignment horizontal="left"/>
    </xf>
    <xf numFmtId="0" fontId="56" fillId="0" borderId="43" xfId="0" applyFont="1" applyBorder="1" applyAlignment="1">
      <alignment horizontal="left"/>
    </xf>
    <xf numFmtId="0" fontId="56" fillId="0" borderId="26" xfId="0" applyFont="1" applyBorder="1" applyAlignment="1">
      <alignment horizontal="center" wrapText="1"/>
    </xf>
    <xf numFmtId="0" fontId="55" fillId="0" borderId="15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left"/>
    </xf>
    <xf numFmtId="0" fontId="56" fillId="0" borderId="29" xfId="0" applyFont="1" applyFill="1" applyBorder="1" applyAlignment="1">
      <alignment horizontal="center" wrapText="1"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54" fillId="0" borderId="35" xfId="0" applyFont="1" applyBorder="1" applyAlignment="1">
      <alignment horizontal="left"/>
    </xf>
    <xf numFmtId="0" fontId="54" fillId="0" borderId="36" xfId="0" applyFont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/>
    </xf>
    <xf numFmtId="0" fontId="56" fillId="0" borderId="28" xfId="0" applyFont="1" applyBorder="1" applyAlignment="1">
      <alignment horizontal="left"/>
    </xf>
    <xf numFmtId="0" fontId="56" fillId="0" borderId="29" xfId="0" applyFont="1" applyBorder="1" applyAlignment="1">
      <alignment horizontal="center" wrapText="1"/>
    </xf>
    <xf numFmtId="0" fontId="53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4" fillId="0" borderId="37" xfId="0" applyFont="1" applyBorder="1" applyAlignment="1">
      <alignment horizontal="center" wrapText="1"/>
    </xf>
    <xf numFmtId="0" fontId="53" fillId="0" borderId="49" xfId="0" applyFont="1" applyBorder="1" applyAlignment="1">
      <alignment horizontal="center"/>
    </xf>
    <xf numFmtId="0" fontId="57" fillId="0" borderId="0" xfId="0" applyFont="1" applyAlignment="1">
      <alignment/>
    </xf>
    <xf numFmtId="0" fontId="53" fillId="0" borderId="50" xfId="0" applyFont="1" applyBorder="1" applyAlignment="1">
      <alignment horizontal="center"/>
    </xf>
    <xf numFmtId="0" fontId="53" fillId="0" borderId="50" xfId="0" applyFont="1" applyBorder="1" applyAlignment="1">
      <alignment/>
    </xf>
    <xf numFmtId="0" fontId="53" fillId="0" borderId="51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5" fillId="0" borderId="38" xfId="0" applyFont="1" applyBorder="1" applyAlignment="1">
      <alignment/>
    </xf>
    <xf numFmtId="0" fontId="55" fillId="0" borderId="43" xfId="0" applyFont="1" applyBorder="1" applyAlignment="1">
      <alignment/>
    </xf>
    <xf numFmtId="0" fontId="56" fillId="0" borderId="38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6" fillId="0" borderId="39" xfId="0" applyFont="1" applyBorder="1" applyAlignment="1">
      <alignment/>
    </xf>
    <xf numFmtId="0" fontId="56" fillId="0" borderId="35" xfId="0" applyFont="1" applyBorder="1" applyAlignment="1">
      <alignment/>
    </xf>
    <xf numFmtId="0" fontId="56" fillId="0" borderId="38" xfId="0" applyFont="1" applyFill="1" applyBorder="1" applyAlignment="1">
      <alignment horizontal="left"/>
    </xf>
    <xf numFmtId="0" fontId="56" fillId="0" borderId="43" xfId="0" applyFont="1" applyFill="1" applyBorder="1" applyAlignment="1">
      <alignment horizontal="left"/>
    </xf>
    <xf numFmtId="0" fontId="56" fillId="0" borderId="26" xfId="0" applyFont="1" applyFill="1" applyBorder="1" applyAlignment="1">
      <alignment horizontal="center" wrapText="1"/>
    </xf>
    <xf numFmtId="0" fontId="55" fillId="0" borderId="53" xfId="0" applyFont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55" xfId="0" applyFont="1" applyFill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23.8515625" style="0" customWidth="1"/>
    <col min="4" max="4" width="4.8515625" style="0" customWidth="1"/>
    <col min="5" max="5" width="5.57421875" style="0" customWidth="1"/>
    <col min="6" max="6" width="5.8515625" style="0" customWidth="1"/>
    <col min="7" max="7" width="5.28125" style="0" customWidth="1"/>
    <col min="8" max="8" width="6.28125" style="0" customWidth="1"/>
    <col min="9" max="9" width="7.00390625" style="0" customWidth="1"/>
  </cols>
  <sheetData>
    <row r="1" spans="1:5" ht="26.25">
      <c r="A1" s="1" t="s">
        <v>0</v>
      </c>
      <c r="B1" s="2"/>
      <c r="C1" s="3"/>
      <c r="D1" s="4"/>
      <c r="E1" s="5"/>
    </row>
    <row r="3" spans="1:2" ht="21">
      <c r="A3" s="6" t="s">
        <v>479</v>
      </c>
      <c r="B3" s="7"/>
    </row>
    <row r="5" spans="1:9" ht="16.5" thickBot="1">
      <c r="A5" s="8" t="s">
        <v>1</v>
      </c>
      <c r="D5" s="9"/>
      <c r="E5" s="9"/>
      <c r="F5" s="9"/>
      <c r="I5" s="9"/>
    </row>
    <row r="6" spans="1:9" ht="15.75" thickBot="1">
      <c r="A6" s="10" t="s">
        <v>2</v>
      </c>
      <c r="B6" s="11" t="s">
        <v>3</v>
      </c>
      <c r="C6" s="11" t="s">
        <v>4</v>
      </c>
      <c r="D6" s="12" t="s">
        <v>440</v>
      </c>
      <c r="E6" s="10" t="s">
        <v>5</v>
      </c>
      <c r="F6" s="11" t="s">
        <v>6</v>
      </c>
      <c r="G6" s="11" t="s">
        <v>7</v>
      </c>
      <c r="H6" s="12" t="s">
        <v>8</v>
      </c>
      <c r="I6" s="12" t="s">
        <v>439</v>
      </c>
    </row>
    <row r="7" spans="1:9" ht="15">
      <c r="A7" s="13" t="s">
        <v>9</v>
      </c>
      <c r="B7" s="14" t="s">
        <v>10</v>
      </c>
      <c r="C7" s="15" t="s">
        <v>11</v>
      </c>
      <c r="D7" s="16">
        <v>89</v>
      </c>
      <c r="E7" s="17">
        <v>71</v>
      </c>
      <c r="F7" s="18">
        <v>85</v>
      </c>
      <c r="G7" s="18">
        <v>85</v>
      </c>
      <c r="H7" s="19"/>
      <c r="I7" s="20">
        <f>SUM(E7:H7)</f>
        <v>241</v>
      </c>
    </row>
    <row r="8" spans="1:9" ht="15">
      <c r="A8" s="21" t="s">
        <v>12</v>
      </c>
      <c r="B8" s="14" t="s">
        <v>19</v>
      </c>
      <c r="C8" s="15" t="s">
        <v>20</v>
      </c>
      <c r="D8" s="22">
        <v>95</v>
      </c>
      <c r="E8" s="23">
        <v>44</v>
      </c>
      <c r="F8" s="24">
        <v>56</v>
      </c>
      <c r="G8" s="24">
        <v>66</v>
      </c>
      <c r="H8" s="22"/>
      <c r="I8" s="25">
        <f>SUM(E8:H8)</f>
        <v>166</v>
      </c>
    </row>
    <row r="9" spans="1:9" ht="15">
      <c r="A9" s="21" t="s">
        <v>15</v>
      </c>
      <c r="B9" s="26" t="s">
        <v>41</v>
      </c>
      <c r="C9" s="14" t="s">
        <v>42</v>
      </c>
      <c r="D9" s="27">
        <v>86</v>
      </c>
      <c r="E9" s="23">
        <v>72</v>
      </c>
      <c r="F9" s="24"/>
      <c r="G9" s="24">
        <v>90</v>
      </c>
      <c r="H9" s="22"/>
      <c r="I9" s="25">
        <f>SUM(E9:H9)</f>
        <v>162</v>
      </c>
    </row>
    <row r="10" spans="1:9" ht="15">
      <c r="A10" s="28" t="s">
        <v>18</v>
      </c>
      <c r="B10" s="29" t="s">
        <v>13</v>
      </c>
      <c r="C10" s="30" t="s">
        <v>14</v>
      </c>
      <c r="D10" s="31">
        <v>96</v>
      </c>
      <c r="E10" s="32">
        <v>76</v>
      </c>
      <c r="F10" s="33">
        <v>76</v>
      </c>
      <c r="G10" s="33"/>
      <c r="H10" s="31"/>
      <c r="I10" s="34">
        <f>SUM(E10:H10)</f>
        <v>152</v>
      </c>
    </row>
    <row r="11" spans="1:9" ht="15">
      <c r="A11" s="28" t="s">
        <v>21</v>
      </c>
      <c r="B11" s="29" t="s">
        <v>16</v>
      </c>
      <c r="C11" s="64" t="s">
        <v>17</v>
      </c>
      <c r="D11" s="31">
        <v>92</v>
      </c>
      <c r="E11" s="32">
        <v>68</v>
      </c>
      <c r="F11" s="33">
        <v>75</v>
      </c>
      <c r="G11" s="33"/>
      <c r="H11" s="31"/>
      <c r="I11" s="34">
        <f>SUM(E11:H11)</f>
        <v>143</v>
      </c>
    </row>
    <row r="12" spans="1:9" ht="15">
      <c r="A12" s="28" t="s">
        <v>24</v>
      </c>
      <c r="B12" s="35" t="s">
        <v>22</v>
      </c>
      <c r="C12" s="36" t="s">
        <v>23</v>
      </c>
      <c r="D12" s="37">
        <v>86</v>
      </c>
      <c r="E12" s="38">
        <v>100</v>
      </c>
      <c r="F12" s="39"/>
      <c r="G12" s="39"/>
      <c r="H12" s="37"/>
      <c r="I12" s="34">
        <f>SUM(E12:H12)</f>
        <v>100</v>
      </c>
    </row>
    <row r="13" spans="1:9" ht="15">
      <c r="A13" s="28" t="s">
        <v>27</v>
      </c>
      <c r="B13" s="35" t="s">
        <v>25</v>
      </c>
      <c r="C13" s="36" t="s">
        <v>26</v>
      </c>
      <c r="D13" s="31">
        <v>89</v>
      </c>
      <c r="E13" s="32"/>
      <c r="F13" s="33">
        <v>100</v>
      </c>
      <c r="G13" s="30"/>
      <c r="H13" s="31"/>
      <c r="I13" s="34">
        <f>SUM(E13:H13)</f>
        <v>100</v>
      </c>
    </row>
    <row r="14" spans="1:9" ht="15">
      <c r="A14" s="28" t="s">
        <v>30</v>
      </c>
      <c r="B14" s="29" t="s">
        <v>28</v>
      </c>
      <c r="C14" s="30" t="s">
        <v>29</v>
      </c>
      <c r="D14" s="31">
        <v>87</v>
      </c>
      <c r="E14" s="32">
        <v>40</v>
      </c>
      <c r="F14" s="33">
        <v>50</v>
      </c>
      <c r="G14" s="33"/>
      <c r="H14" s="31"/>
      <c r="I14" s="34">
        <f>SUM(E14:H14)</f>
        <v>90</v>
      </c>
    </row>
    <row r="15" spans="1:9" ht="15">
      <c r="A15" s="28" t="s">
        <v>33</v>
      </c>
      <c r="B15" s="29" t="s">
        <v>31</v>
      </c>
      <c r="C15" s="30" t="s">
        <v>32</v>
      </c>
      <c r="D15" s="31">
        <v>87</v>
      </c>
      <c r="E15" s="32">
        <v>46</v>
      </c>
      <c r="F15" s="33">
        <v>38</v>
      </c>
      <c r="G15" s="33"/>
      <c r="H15" s="31"/>
      <c r="I15" s="34">
        <f>SUM(E15:H15)</f>
        <v>84</v>
      </c>
    </row>
    <row r="16" spans="1:9" ht="15">
      <c r="A16" s="28" t="s">
        <v>36</v>
      </c>
      <c r="B16" s="40" t="s">
        <v>442</v>
      </c>
      <c r="C16" s="30"/>
      <c r="D16" s="63">
        <v>86</v>
      </c>
      <c r="E16" s="32"/>
      <c r="F16" s="33"/>
      <c r="G16" s="33">
        <v>81</v>
      </c>
      <c r="H16" s="31"/>
      <c r="I16" s="34">
        <f>SUM(E16:H16)</f>
        <v>81</v>
      </c>
    </row>
    <row r="17" spans="1:9" ht="15">
      <c r="A17" s="28" t="s">
        <v>38</v>
      </c>
      <c r="B17" s="29" t="s">
        <v>34</v>
      </c>
      <c r="C17" s="30" t="s">
        <v>35</v>
      </c>
      <c r="D17" s="31">
        <v>90</v>
      </c>
      <c r="E17" s="32">
        <v>78</v>
      </c>
      <c r="F17" s="33"/>
      <c r="G17" s="33"/>
      <c r="H17" s="31"/>
      <c r="I17" s="34">
        <f>SUM(E17:H17)</f>
        <v>78</v>
      </c>
    </row>
    <row r="18" spans="1:9" ht="15">
      <c r="A18" s="28" t="s">
        <v>40</v>
      </c>
      <c r="B18" s="40" t="s">
        <v>443</v>
      </c>
      <c r="C18" s="30" t="s">
        <v>11</v>
      </c>
      <c r="D18" s="63">
        <v>89</v>
      </c>
      <c r="E18" s="32"/>
      <c r="F18" s="33"/>
      <c r="G18" s="33">
        <v>76</v>
      </c>
      <c r="H18" s="31"/>
      <c r="I18" s="124">
        <f>SUM(E18:H18)</f>
        <v>76</v>
      </c>
    </row>
    <row r="19" spans="1:9" ht="15">
      <c r="A19" s="28" t="s">
        <v>43</v>
      </c>
      <c r="B19" s="40" t="s">
        <v>37</v>
      </c>
      <c r="C19" s="41" t="s">
        <v>23</v>
      </c>
      <c r="D19" s="31">
        <v>87</v>
      </c>
      <c r="E19" s="32">
        <v>75</v>
      </c>
      <c r="F19" s="33"/>
      <c r="G19" s="33"/>
      <c r="H19" s="31"/>
      <c r="I19" s="34">
        <f>SUM(E19:H19)</f>
        <v>75</v>
      </c>
    </row>
    <row r="20" spans="1:9" ht="15">
      <c r="A20" s="28" t="s">
        <v>47</v>
      </c>
      <c r="B20" s="83" t="s">
        <v>444</v>
      </c>
      <c r="C20" s="84" t="s">
        <v>263</v>
      </c>
      <c r="D20" s="37">
        <v>86</v>
      </c>
      <c r="E20" s="32"/>
      <c r="F20" s="33"/>
      <c r="G20" s="33">
        <v>75</v>
      </c>
      <c r="H20" s="31"/>
      <c r="I20" s="34">
        <f>SUM(G20:H20)</f>
        <v>75</v>
      </c>
    </row>
    <row r="21" spans="1:9" ht="15">
      <c r="A21" s="28" t="s">
        <v>49</v>
      </c>
      <c r="B21" s="35" t="s">
        <v>39</v>
      </c>
      <c r="C21" s="36" t="s">
        <v>35</v>
      </c>
      <c r="D21" s="37">
        <v>94</v>
      </c>
      <c r="E21" s="32"/>
      <c r="F21" s="33">
        <v>74</v>
      </c>
      <c r="G21" s="33"/>
      <c r="H21" s="31"/>
      <c r="I21" s="34">
        <f>SUM(E21:H21)</f>
        <v>74</v>
      </c>
    </row>
    <row r="22" spans="1:9" ht="15">
      <c r="A22" s="28" t="s">
        <v>52</v>
      </c>
      <c r="B22" s="40" t="s">
        <v>44</v>
      </c>
      <c r="C22" s="30" t="s">
        <v>45</v>
      </c>
      <c r="D22" s="31" t="s">
        <v>46</v>
      </c>
      <c r="E22" s="32"/>
      <c r="F22" s="33">
        <v>71</v>
      </c>
      <c r="G22" s="33"/>
      <c r="H22" s="31"/>
      <c r="I22" s="34">
        <f>SUM(E22:H22)</f>
        <v>71</v>
      </c>
    </row>
    <row r="23" spans="1:9" ht="15">
      <c r="A23" s="28" t="s">
        <v>54</v>
      </c>
      <c r="B23" s="83" t="s">
        <v>445</v>
      </c>
      <c r="C23" s="84" t="s">
        <v>446</v>
      </c>
      <c r="D23" s="37">
        <v>86</v>
      </c>
      <c r="E23" s="32"/>
      <c r="F23" s="33"/>
      <c r="G23" s="33">
        <v>70</v>
      </c>
      <c r="H23" s="31"/>
      <c r="I23" s="34">
        <f>SUM(G23:H23)</f>
        <v>70</v>
      </c>
    </row>
    <row r="24" spans="1:9" ht="15">
      <c r="A24" s="28" t="s">
        <v>57</v>
      </c>
      <c r="B24" s="29" t="s">
        <v>48</v>
      </c>
      <c r="C24" s="30" t="s">
        <v>23</v>
      </c>
      <c r="D24" s="31" t="s">
        <v>46</v>
      </c>
      <c r="E24" s="32"/>
      <c r="F24" s="33">
        <v>69</v>
      </c>
      <c r="G24" s="33"/>
      <c r="H24" s="31"/>
      <c r="I24" s="34">
        <f>SUM(E24:H24)</f>
        <v>69</v>
      </c>
    </row>
    <row r="25" spans="1:9" ht="15">
      <c r="A25" s="28" t="s">
        <v>59</v>
      </c>
      <c r="B25" s="40" t="s">
        <v>447</v>
      </c>
      <c r="C25" s="84" t="s">
        <v>448</v>
      </c>
      <c r="D25" s="37">
        <v>96</v>
      </c>
      <c r="E25" s="32"/>
      <c r="F25" s="33"/>
      <c r="G25" s="33">
        <v>68</v>
      </c>
      <c r="H25" s="31"/>
      <c r="I25" s="34">
        <f>SUM(G25:H25)</f>
        <v>68</v>
      </c>
    </row>
    <row r="26" spans="1:9" ht="15">
      <c r="A26" s="28" t="s">
        <v>62</v>
      </c>
      <c r="B26" s="29" t="s">
        <v>50</v>
      </c>
      <c r="C26" s="30" t="s">
        <v>51</v>
      </c>
      <c r="D26" s="31">
        <v>88</v>
      </c>
      <c r="E26" s="32"/>
      <c r="F26" s="33">
        <v>66</v>
      </c>
      <c r="G26" s="33"/>
      <c r="H26" s="31"/>
      <c r="I26" s="34">
        <f>SUM(E26:H26)</f>
        <v>66</v>
      </c>
    </row>
    <row r="27" spans="1:9" ht="15">
      <c r="A27" s="28" t="s">
        <v>65</v>
      </c>
      <c r="B27" s="42" t="s">
        <v>53</v>
      </c>
      <c r="C27" s="43" t="s">
        <v>11</v>
      </c>
      <c r="D27" s="31"/>
      <c r="E27" s="32"/>
      <c r="F27" s="33">
        <v>65</v>
      </c>
      <c r="G27" s="30"/>
      <c r="H27" s="31"/>
      <c r="I27" s="34">
        <f>SUM(E27:H27)</f>
        <v>65</v>
      </c>
    </row>
    <row r="28" spans="1:9" ht="15">
      <c r="A28" s="28" t="s">
        <v>67</v>
      </c>
      <c r="B28" s="35" t="s">
        <v>55</v>
      </c>
      <c r="C28" s="36" t="s">
        <v>56</v>
      </c>
      <c r="D28" s="37">
        <v>92</v>
      </c>
      <c r="E28" s="38">
        <v>61</v>
      </c>
      <c r="F28" s="39"/>
      <c r="G28" s="39"/>
      <c r="H28" s="37"/>
      <c r="I28" s="34">
        <f>SUM(E28:H28)</f>
        <v>61</v>
      </c>
    </row>
    <row r="29" spans="1:9" ht="15">
      <c r="A29" s="28" t="s">
        <v>70</v>
      </c>
      <c r="B29" s="29" t="s">
        <v>58</v>
      </c>
      <c r="C29" s="30"/>
      <c r="D29" s="31" t="s">
        <v>46</v>
      </c>
      <c r="E29" s="32"/>
      <c r="F29" s="33">
        <v>60</v>
      </c>
      <c r="G29" s="33"/>
      <c r="H29" s="31"/>
      <c r="I29" s="34">
        <f>SUM(E29:H29)</f>
        <v>60</v>
      </c>
    </row>
    <row r="30" spans="1:9" ht="15">
      <c r="A30" s="28" t="s">
        <v>73</v>
      </c>
      <c r="B30" s="29" t="s">
        <v>60</v>
      </c>
      <c r="C30" s="30" t="s">
        <v>61</v>
      </c>
      <c r="D30" s="31">
        <v>85</v>
      </c>
      <c r="E30" s="32"/>
      <c r="F30" s="33">
        <v>58</v>
      </c>
      <c r="G30" s="33"/>
      <c r="H30" s="31"/>
      <c r="I30" s="34">
        <f>SUM(E30:H30)</f>
        <v>58</v>
      </c>
    </row>
    <row r="31" spans="1:9" ht="15">
      <c r="A31" s="28" t="s">
        <v>76</v>
      </c>
      <c r="B31" s="83" t="s">
        <v>449</v>
      </c>
      <c r="C31" s="84" t="s">
        <v>263</v>
      </c>
      <c r="D31" s="37">
        <v>91</v>
      </c>
      <c r="E31" s="32"/>
      <c r="F31" s="33"/>
      <c r="G31" s="33">
        <v>58</v>
      </c>
      <c r="H31" s="31"/>
      <c r="I31" s="34">
        <f>SUM(G31:H31)</f>
        <v>58</v>
      </c>
    </row>
    <row r="32" spans="1:9" ht="15">
      <c r="A32" s="28" t="s">
        <v>78</v>
      </c>
      <c r="B32" s="29" t="s">
        <v>63</v>
      </c>
      <c r="C32" s="30" t="s">
        <v>64</v>
      </c>
      <c r="D32" s="31">
        <v>86</v>
      </c>
      <c r="E32" s="32">
        <v>57</v>
      </c>
      <c r="F32" s="33"/>
      <c r="G32" s="33"/>
      <c r="H32" s="31"/>
      <c r="I32" s="34">
        <f>SUM(E32:H32)</f>
        <v>57</v>
      </c>
    </row>
    <row r="33" spans="1:9" ht="15">
      <c r="A33" s="28" t="s">
        <v>80</v>
      </c>
      <c r="B33" s="83" t="s">
        <v>450</v>
      </c>
      <c r="C33" s="122"/>
      <c r="D33" s="37">
        <v>96</v>
      </c>
      <c r="E33" s="32"/>
      <c r="F33" s="33"/>
      <c r="G33" s="33">
        <v>57</v>
      </c>
      <c r="H33" s="31"/>
      <c r="I33" s="34">
        <f>SUM(G33:H33)</f>
        <v>57</v>
      </c>
    </row>
    <row r="34" spans="1:9" ht="15">
      <c r="A34" s="28" t="s">
        <v>83</v>
      </c>
      <c r="B34" s="29" t="s">
        <v>66</v>
      </c>
      <c r="C34" s="30"/>
      <c r="D34" s="31">
        <v>90</v>
      </c>
      <c r="E34" s="32">
        <v>54</v>
      </c>
      <c r="F34" s="33"/>
      <c r="G34" s="33"/>
      <c r="H34" s="31"/>
      <c r="I34" s="34">
        <f>SUM(E34:H34)</f>
        <v>54</v>
      </c>
    </row>
    <row r="35" spans="1:9" ht="15">
      <c r="A35" s="28" t="s">
        <v>86</v>
      </c>
      <c r="B35" s="40" t="s">
        <v>68</v>
      </c>
      <c r="C35" s="41" t="s">
        <v>69</v>
      </c>
      <c r="D35" s="31">
        <v>88</v>
      </c>
      <c r="E35" s="32">
        <v>53</v>
      </c>
      <c r="F35" s="33"/>
      <c r="G35" s="33"/>
      <c r="H35" s="31"/>
      <c r="I35" s="34">
        <f>SUM(E35:H35)</f>
        <v>53</v>
      </c>
    </row>
    <row r="36" spans="1:9" ht="15">
      <c r="A36" s="45" t="s">
        <v>88</v>
      </c>
      <c r="B36" s="29" t="s">
        <v>71</v>
      </c>
      <c r="C36" s="30" t="s">
        <v>72</v>
      </c>
      <c r="D36" s="31">
        <v>86</v>
      </c>
      <c r="E36" s="38">
        <v>49</v>
      </c>
      <c r="F36" s="39"/>
      <c r="G36" s="39"/>
      <c r="H36" s="46"/>
      <c r="I36" s="47">
        <f>SUM(E36:H36)</f>
        <v>49</v>
      </c>
    </row>
    <row r="37" spans="1:9" ht="15">
      <c r="A37" s="28" t="s">
        <v>90</v>
      </c>
      <c r="B37" s="29" t="s">
        <v>74</v>
      </c>
      <c r="C37" s="30" t="s">
        <v>75</v>
      </c>
      <c r="D37" s="31">
        <v>88</v>
      </c>
      <c r="E37" s="32">
        <v>47</v>
      </c>
      <c r="F37" s="33"/>
      <c r="G37" s="30"/>
      <c r="H37" s="31"/>
      <c r="I37" s="34">
        <f>SUM(E37:H37)</f>
        <v>47</v>
      </c>
    </row>
    <row r="38" spans="1:9" ht="15">
      <c r="A38" s="28" t="s">
        <v>92</v>
      </c>
      <c r="B38" s="35" t="s">
        <v>77</v>
      </c>
      <c r="C38" s="30" t="s">
        <v>17</v>
      </c>
      <c r="D38" s="37">
        <v>92</v>
      </c>
      <c r="E38" s="38">
        <v>41</v>
      </c>
      <c r="F38" s="39"/>
      <c r="G38" s="39"/>
      <c r="H38" s="37"/>
      <c r="I38" s="34">
        <f>SUM(E38:H38)</f>
        <v>41</v>
      </c>
    </row>
    <row r="39" spans="1:9" ht="15">
      <c r="A39" s="45" t="s">
        <v>95</v>
      </c>
      <c r="B39" s="118" t="s">
        <v>79</v>
      </c>
      <c r="C39" s="119"/>
      <c r="D39" s="66">
        <v>93</v>
      </c>
      <c r="E39" s="120"/>
      <c r="F39" s="121">
        <v>40</v>
      </c>
      <c r="G39" s="121"/>
      <c r="H39" s="46"/>
      <c r="I39" s="133">
        <f>SUM(E39:H39)</f>
        <v>40</v>
      </c>
    </row>
    <row r="40" spans="1:9" ht="15">
      <c r="A40" s="33" t="s">
        <v>157</v>
      </c>
      <c r="B40" s="30" t="s">
        <v>81</v>
      </c>
      <c r="C40" s="30" t="s">
        <v>82</v>
      </c>
      <c r="D40" s="31">
        <v>91</v>
      </c>
      <c r="E40" s="32"/>
      <c r="F40" s="33">
        <v>35</v>
      </c>
      <c r="G40" s="33"/>
      <c r="H40" s="31"/>
      <c r="I40" s="87">
        <f>SUM(E40:H40)</f>
        <v>35</v>
      </c>
    </row>
    <row r="41" spans="1:9" ht="15">
      <c r="A41" s="95" t="s">
        <v>160</v>
      </c>
      <c r="B41" s="30" t="s">
        <v>84</v>
      </c>
      <c r="C41" s="30" t="s">
        <v>85</v>
      </c>
      <c r="D41" s="31"/>
      <c r="E41" s="32">
        <v>35</v>
      </c>
      <c r="F41" s="33"/>
      <c r="G41" s="33"/>
      <c r="H41" s="44"/>
      <c r="I41" s="87">
        <f>SUM(E41:H41)</f>
        <v>35</v>
      </c>
    </row>
    <row r="42" spans="1:9" ht="15">
      <c r="A42" s="30" t="s">
        <v>162</v>
      </c>
      <c r="B42" s="30" t="s">
        <v>87</v>
      </c>
      <c r="C42" s="30"/>
      <c r="D42" s="31">
        <v>91</v>
      </c>
      <c r="E42" s="32">
        <v>34</v>
      </c>
      <c r="F42" s="33"/>
      <c r="G42" s="33"/>
      <c r="H42" s="31"/>
      <c r="I42" s="87">
        <f>SUM(E42:H42)</f>
        <v>34</v>
      </c>
    </row>
    <row r="43" spans="1:9" ht="15">
      <c r="A43" s="33" t="s">
        <v>164</v>
      </c>
      <c r="B43" s="30" t="s">
        <v>89</v>
      </c>
      <c r="C43" s="30"/>
      <c r="D43" s="31">
        <v>89</v>
      </c>
      <c r="E43" s="38">
        <v>31</v>
      </c>
      <c r="F43" s="39"/>
      <c r="G43" s="39"/>
      <c r="H43" s="37"/>
      <c r="I43" s="87">
        <f>SUM(E43:H43)</f>
        <v>31</v>
      </c>
    </row>
    <row r="44" spans="1:9" ht="15">
      <c r="A44" s="33" t="s">
        <v>167</v>
      </c>
      <c r="B44" s="30" t="s">
        <v>91</v>
      </c>
      <c r="C44" s="30"/>
      <c r="D44" s="31">
        <v>85</v>
      </c>
      <c r="E44" s="32">
        <v>29</v>
      </c>
      <c r="F44" s="33"/>
      <c r="G44" s="33"/>
      <c r="H44" s="31"/>
      <c r="I44" s="87">
        <f>SUM(E44:H44)</f>
        <v>29</v>
      </c>
    </row>
    <row r="45" spans="1:9" ht="15">
      <c r="A45" s="33" t="s">
        <v>169</v>
      </c>
      <c r="B45" s="30" t="s">
        <v>93</v>
      </c>
      <c r="C45" s="30" t="s">
        <v>94</v>
      </c>
      <c r="D45" s="31">
        <v>88</v>
      </c>
      <c r="E45" s="32">
        <v>28</v>
      </c>
      <c r="F45" s="33"/>
      <c r="G45" s="30"/>
      <c r="H45" s="31"/>
      <c r="I45" s="87">
        <f>SUM(E45:H45)</f>
        <v>28</v>
      </c>
    </row>
    <row r="46" spans="1:9" ht="15.75" thickBot="1">
      <c r="A46" s="72" t="s">
        <v>171</v>
      </c>
      <c r="B46" s="48" t="s">
        <v>96</v>
      </c>
      <c r="C46" s="48"/>
      <c r="D46" s="49">
        <v>86</v>
      </c>
      <c r="E46" s="50">
        <v>26</v>
      </c>
      <c r="F46" s="51"/>
      <c r="G46" s="51"/>
      <c r="H46" s="137"/>
      <c r="I46" s="99">
        <f>SUM(E46:H46)</f>
        <v>26</v>
      </c>
    </row>
    <row r="48" spans="4:7" ht="15.75">
      <c r="D48" s="8"/>
      <c r="G48" s="8"/>
    </row>
    <row r="51" ht="16.5" thickBot="1">
      <c r="A51" s="8" t="s">
        <v>97</v>
      </c>
    </row>
    <row r="52" spans="1:9" ht="15.75" thickBot="1">
      <c r="A52" s="10" t="s">
        <v>2</v>
      </c>
      <c r="B52" s="11" t="s">
        <v>3</v>
      </c>
      <c r="C52" s="11" t="s">
        <v>4</v>
      </c>
      <c r="D52" s="52" t="s">
        <v>440</v>
      </c>
      <c r="E52" s="53" t="s">
        <v>5</v>
      </c>
      <c r="F52" s="11" t="s">
        <v>98</v>
      </c>
      <c r="G52" s="11" t="s">
        <v>7</v>
      </c>
      <c r="H52" s="52" t="s">
        <v>8</v>
      </c>
      <c r="I52" s="12" t="s">
        <v>99</v>
      </c>
    </row>
    <row r="53" spans="1:9" ht="15">
      <c r="A53" s="54" t="s">
        <v>9</v>
      </c>
      <c r="B53" s="55" t="s">
        <v>102</v>
      </c>
      <c r="C53" s="26" t="s">
        <v>103</v>
      </c>
      <c r="D53" s="56">
        <v>79</v>
      </c>
      <c r="E53" s="57">
        <v>64</v>
      </c>
      <c r="F53" s="58">
        <v>78</v>
      </c>
      <c r="G53" s="58">
        <v>78</v>
      </c>
      <c r="H53" s="59"/>
      <c r="I53" s="20">
        <f>SUM(E53:H53)</f>
        <v>220</v>
      </c>
    </row>
    <row r="54" spans="1:9" ht="15">
      <c r="A54" s="21" t="s">
        <v>12</v>
      </c>
      <c r="B54" s="15" t="s">
        <v>108</v>
      </c>
      <c r="C54" s="60" t="s">
        <v>109</v>
      </c>
      <c r="D54" s="25">
        <v>82</v>
      </c>
      <c r="E54" s="23">
        <v>56</v>
      </c>
      <c r="F54" s="24">
        <v>57</v>
      </c>
      <c r="G54" s="24">
        <v>100</v>
      </c>
      <c r="H54" s="22"/>
      <c r="I54" s="25">
        <f>SUM(E54:H54)</f>
        <v>213</v>
      </c>
    </row>
    <row r="55" spans="1:9" ht="15">
      <c r="A55" s="21" t="s">
        <v>15</v>
      </c>
      <c r="B55" s="15" t="s">
        <v>104</v>
      </c>
      <c r="C55" s="15" t="s">
        <v>105</v>
      </c>
      <c r="D55" s="25">
        <v>82</v>
      </c>
      <c r="E55" s="23">
        <v>66</v>
      </c>
      <c r="F55" s="24">
        <v>72</v>
      </c>
      <c r="G55" s="24">
        <v>73</v>
      </c>
      <c r="H55" s="22"/>
      <c r="I55" s="25">
        <f>SUM(E55:H55)</f>
        <v>211</v>
      </c>
    </row>
    <row r="56" spans="1:9" ht="15">
      <c r="A56" s="28" t="s">
        <v>18</v>
      </c>
      <c r="B56" s="127" t="s">
        <v>107</v>
      </c>
      <c r="C56" s="128" t="s">
        <v>35</v>
      </c>
      <c r="D56" s="123">
        <v>78</v>
      </c>
      <c r="E56" s="32">
        <v>62</v>
      </c>
      <c r="F56" s="33">
        <v>74</v>
      </c>
      <c r="G56" s="33">
        <v>74</v>
      </c>
      <c r="H56" s="31"/>
      <c r="I56" s="34">
        <f>SUM(E56:H56)</f>
        <v>210</v>
      </c>
    </row>
    <row r="57" spans="1:9" ht="15">
      <c r="A57" s="28" t="s">
        <v>21</v>
      </c>
      <c r="B57" s="30" t="s">
        <v>441</v>
      </c>
      <c r="C57" s="30" t="s">
        <v>106</v>
      </c>
      <c r="D57" s="31">
        <v>78</v>
      </c>
      <c r="E57" s="32">
        <v>67</v>
      </c>
      <c r="F57" s="33">
        <v>70</v>
      </c>
      <c r="G57" s="33">
        <v>71</v>
      </c>
      <c r="H57" s="31"/>
      <c r="I57" s="34">
        <f>SUM(E57:H57)</f>
        <v>208</v>
      </c>
    </row>
    <row r="58" spans="1:9" ht="15">
      <c r="A58" s="28" t="s">
        <v>24</v>
      </c>
      <c r="B58" s="30" t="s">
        <v>110</v>
      </c>
      <c r="C58" s="30" t="s">
        <v>45</v>
      </c>
      <c r="D58" s="31">
        <v>79</v>
      </c>
      <c r="E58" s="32">
        <v>60</v>
      </c>
      <c r="F58" s="33">
        <v>51</v>
      </c>
      <c r="G58" s="33">
        <v>63</v>
      </c>
      <c r="H58" s="31"/>
      <c r="I58" s="34">
        <f>SUM(E58:H58)</f>
        <v>174</v>
      </c>
    </row>
    <row r="59" spans="1:9" ht="15">
      <c r="A59" s="28" t="s">
        <v>27</v>
      </c>
      <c r="B59" s="30" t="s">
        <v>100</v>
      </c>
      <c r="C59" s="30" t="s">
        <v>101</v>
      </c>
      <c r="D59" s="31">
        <v>83</v>
      </c>
      <c r="E59" s="32">
        <v>73</v>
      </c>
      <c r="F59" s="33">
        <v>81</v>
      </c>
      <c r="G59" s="33"/>
      <c r="H59" s="31"/>
      <c r="I59" s="34">
        <f>SUM(E59:H59)</f>
        <v>154</v>
      </c>
    </row>
    <row r="60" spans="1:9" ht="15">
      <c r="A60" s="28" t="s">
        <v>30</v>
      </c>
      <c r="B60" s="30" t="s">
        <v>158</v>
      </c>
      <c r="C60" s="30" t="s">
        <v>159</v>
      </c>
      <c r="D60" s="31">
        <v>81</v>
      </c>
      <c r="E60" s="32">
        <v>48</v>
      </c>
      <c r="F60" s="33"/>
      <c r="G60" s="33">
        <v>64</v>
      </c>
      <c r="H60" s="31"/>
      <c r="I60" s="34">
        <f>SUM(E60:H60)</f>
        <v>112</v>
      </c>
    </row>
    <row r="61" spans="1:9" ht="15">
      <c r="A61" s="28" t="s">
        <v>33</v>
      </c>
      <c r="B61" s="30" t="s">
        <v>111</v>
      </c>
      <c r="C61" s="36" t="s">
        <v>112</v>
      </c>
      <c r="D61" s="31">
        <v>79</v>
      </c>
      <c r="E61" s="32">
        <v>55</v>
      </c>
      <c r="F61" s="33">
        <v>55</v>
      </c>
      <c r="G61" s="33"/>
      <c r="H61" s="31"/>
      <c r="I61" s="34">
        <f>SUM(E61:H61)</f>
        <v>110</v>
      </c>
    </row>
    <row r="62" spans="1:9" ht="15">
      <c r="A62" s="28" t="s">
        <v>36</v>
      </c>
      <c r="B62" s="30" t="s">
        <v>155</v>
      </c>
      <c r="C62" s="30" t="s">
        <v>156</v>
      </c>
      <c r="D62" s="31">
        <v>82</v>
      </c>
      <c r="E62" s="32"/>
      <c r="F62" s="33">
        <v>49</v>
      </c>
      <c r="G62" s="33">
        <v>60</v>
      </c>
      <c r="H62" s="31"/>
      <c r="I62" s="34">
        <f>SUM(E62:H62)</f>
        <v>109</v>
      </c>
    </row>
    <row r="63" spans="1:9" ht="15">
      <c r="A63" s="28" t="s">
        <v>38</v>
      </c>
      <c r="B63" s="30" t="s">
        <v>165</v>
      </c>
      <c r="C63" s="30" t="s">
        <v>166</v>
      </c>
      <c r="D63" s="31">
        <v>76</v>
      </c>
      <c r="E63" s="32"/>
      <c r="F63" s="33">
        <v>46</v>
      </c>
      <c r="G63" s="33">
        <v>61</v>
      </c>
      <c r="H63" s="31"/>
      <c r="I63" s="34">
        <f>SUM(E63:H63)</f>
        <v>107</v>
      </c>
    </row>
    <row r="64" spans="1:9" ht="15">
      <c r="A64" s="28" t="s">
        <v>40</v>
      </c>
      <c r="B64" s="30" t="s">
        <v>113</v>
      </c>
      <c r="C64" s="30" t="s">
        <v>106</v>
      </c>
      <c r="D64" s="31">
        <v>78</v>
      </c>
      <c r="E64" s="32">
        <v>42</v>
      </c>
      <c r="F64" s="33">
        <v>62</v>
      </c>
      <c r="G64" s="33"/>
      <c r="H64" s="31"/>
      <c r="I64" s="34">
        <f>SUM(E64:H64)</f>
        <v>104</v>
      </c>
    </row>
    <row r="65" spans="1:9" ht="15">
      <c r="A65" s="28" t="s">
        <v>43</v>
      </c>
      <c r="B65" s="62" t="s">
        <v>189</v>
      </c>
      <c r="C65" s="30" t="s">
        <v>109</v>
      </c>
      <c r="D65" s="31">
        <v>76</v>
      </c>
      <c r="E65" s="32">
        <v>37</v>
      </c>
      <c r="F65" s="33"/>
      <c r="G65" s="33">
        <v>65</v>
      </c>
      <c r="H65" s="31"/>
      <c r="I65" s="34">
        <f>SUM(E65:H65)</f>
        <v>102</v>
      </c>
    </row>
    <row r="66" spans="1:9" ht="15">
      <c r="A66" s="28" t="s">
        <v>47</v>
      </c>
      <c r="B66" s="30" t="s">
        <v>187</v>
      </c>
      <c r="C66" s="30" t="s">
        <v>127</v>
      </c>
      <c r="D66" s="31">
        <v>76</v>
      </c>
      <c r="E66" s="32">
        <v>38</v>
      </c>
      <c r="F66" s="33"/>
      <c r="G66" s="33">
        <v>62</v>
      </c>
      <c r="H66" s="31"/>
      <c r="I66" s="34">
        <f>SUM(E66:H66)</f>
        <v>100</v>
      </c>
    </row>
    <row r="67" spans="1:9" ht="15">
      <c r="A67" s="28" t="s">
        <v>49</v>
      </c>
      <c r="B67" s="62" t="s">
        <v>114</v>
      </c>
      <c r="C67" s="30" t="s">
        <v>115</v>
      </c>
      <c r="D67" s="61">
        <v>76</v>
      </c>
      <c r="E67" s="32">
        <v>90</v>
      </c>
      <c r="F67" s="33"/>
      <c r="G67" s="33"/>
      <c r="H67" s="31"/>
      <c r="I67" s="34">
        <f>SUM(E67:H67)</f>
        <v>90</v>
      </c>
    </row>
    <row r="68" spans="1:9" ht="15">
      <c r="A68" s="28" t="s">
        <v>52</v>
      </c>
      <c r="B68" s="30" t="s">
        <v>116</v>
      </c>
      <c r="C68" s="30" t="s">
        <v>117</v>
      </c>
      <c r="D68" s="31"/>
      <c r="E68" s="32"/>
      <c r="F68" s="33">
        <v>90</v>
      </c>
      <c r="G68" s="33"/>
      <c r="H68" s="31"/>
      <c r="I68" s="34">
        <f>SUM(E68:H68)</f>
        <v>90</v>
      </c>
    </row>
    <row r="69" spans="1:9" ht="15">
      <c r="A69" s="28" t="s">
        <v>54</v>
      </c>
      <c r="B69" s="30" t="s">
        <v>118</v>
      </c>
      <c r="C69" s="30" t="s">
        <v>119</v>
      </c>
      <c r="D69" s="31">
        <v>84</v>
      </c>
      <c r="E69" s="32">
        <v>85</v>
      </c>
      <c r="F69" s="33"/>
      <c r="G69" s="33"/>
      <c r="H69" s="31"/>
      <c r="I69" s="34">
        <f>SUM(E69:H69)</f>
        <v>85</v>
      </c>
    </row>
    <row r="70" spans="1:9" ht="15">
      <c r="A70" s="28" t="s">
        <v>57</v>
      </c>
      <c r="B70" s="30" t="s">
        <v>120</v>
      </c>
      <c r="C70" s="30" t="s">
        <v>121</v>
      </c>
      <c r="D70" s="31">
        <v>78</v>
      </c>
      <c r="E70" s="32">
        <v>81</v>
      </c>
      <c r="F70" s="33"/>
      <c r="G70" s="33"/>
      <c r="H70" s="31"/>
      <c r="I70" s="34">
        <f>SUM(E70:H70)</f>
        <v>81</v>
      </c>
    </row>
    <row r="71" spans="1:9" ht="15">
      <c r="A71" s="28" t="s">
        <v>59</v>
      </c>
      <c r="B71" s="30" t="s">
        <v>217</v>
      </c>
      <c r="C71" s="30" t="s">
        <v>106</v>
      </c>
      <c r="D71" s="31">
        <v>81</v>
      </c>
      <c r="E71" s="32">
        <v>22</v>
      </c>
      <c r="F71" s="33"/>
      <c r="G71" s="33">
        <v>55</v>
      </c>
      <c r="H71" s="31"/>
      <c r="I71" s="34">
        <f>SUM(E71:H71)</f>
        <v>77</v>
      </c>
    </row>
    <row r="72" spans="1:9" ht="15">
      <c r="A72" s="28" t="s">
        <v>62</v>
      </c>
      <c r="B72" s="36" t="s">
        <v>122</v>
      </c>
      <c r="C72" s="36" t="s">
        <v>121</v>
      </c>
      <c r="D72" s="37">
        <v>76</v>
      </c>
      <c r="E72" s="32">
        <v>76</v>
      </c>
      <c r="F72" s="33"/>
      <c r="G72" s="33"/>
      <c r="H72" s="31"/>
      <c r="I72" s="34">
        <f>SUM(E72:H72)</f>
        <v>76</v>
      </c>
    </row>
    <row r="73" spans="1:9" ht="15">
      <c r="A73" s="28" t="s">
        <v>65</v>
      </c>
      <c r="B73" s="30" t="s">
        <v>123</v>
      </c>
      <c r="C73" s="30" t="s">
        <v>61</v>
      </c>
      <c r="D73" s="31">
        <v>81</v>
      </c>
      <c r="E73" s="32"/>
      <c r="F73" s="33">
        <v>73</v>
      </c>
      <c r="G73" s="33"/>
      <c r="H73" s="31"/>
      <c r="I73" s="34">
        <f>SUM(E73:H73)</f>
        <v>73</v>
      </c>
    </row>
    <row r="74" spans="1:9" ht="15">
      <c r="A74" s="28" t="s">
        <v>67</v>
      </c>
      <c r="B74" s="41" t="s">
        <v>451</v>
      </c>
      <c r="C74" s="84" t="s">
        <v>145</v>
      </c>
      <c r="D74" s="37">
        <v>84</v>
      </c>
      <c r="E74" s="32"/>
      <c r="F74" s="33"/>
      <c r="G74" s="33">
        <v>72</v>
      </c>
      <c r="H74" s="31"/>
      <c r="I74" s="34">
        <f>SUM(G74:H74)</f>
        <v>72</v>
      </c>
    </row>
    <row r="75" spans="1:9" ht="15">
      <c r="A75" s="28" t="s">
        <v>70</v>
      </c>
      <c r="B75" s="30" t="s">
        <v>124</v>
      </c>
      <c r="C75" s="30" t="s">
        <v>125</v>
      </c>
      <c r="D75" s="31">
        <v>77</v>
      </c>
      <c r="E75" s="32">
        <v>70</v>
      </c>
      <c r="F75" s="33"/>
      <c r="G75" s="30"/>
      <c r="H75" s="31"/>
      <c r="I75" s="34">
        <f>SUM(E75:H75)</f>
        <v>70</v>
      </c>
    </row>
    <row r="76" spans="1:9" ht="15">
      <c r="A76" s="28" t="s">
        <v>73</v>
      </c>
      <c r="B76" s="30" t="s">
        <v>126</v>
      </c>
      <c r="C76" s="30" t="s">
        <v>127</v>
      </c>
      <c r="D76" s="31">
        <v>76</v>
      </c>
      <c r="E76" s="32">
        <v>69</v>
      </c>
      <c r="F76" s="33"/>
      <c r="G76" s="33"/>
      <c r="H76" s="31"/>
      <c r="I76" s="34">
        <f>SUM(E76:H76)</f>
        <v>69</v>
      </c>
    </row>
    <row r="77" spans="1:9" ht="15">
      <c r="A77" s="28" t="s">
        <v>76</v>
      </c>
      <c r="B77" s="30" t="s">
        <v>452</v>
      </c>
      <c r="C77" s="30" t="s">
        <v>35</v>
      </c>
      <c r="D77" s="31">
        <v>78</v>
      </c>
      <c r="E77" s="32"/>
      <c r="F77" s="33"/>
      <c r="G77" s="33">
        <v>69</v>
      </c>
      <c r="H77" s="31"/>
      <c r="I77" s="34">
        <f>SUM(G77:H77)</f>
        <v>69</v>
      </c>
    </row>
    <row r="78" spans="1:9" ht="15">
      <c r="A78" s="28" t="s">
        <v>78</v>
      </c>
      <c r="B78" s="30" t="s">
        <v>128</v>
      </c>
      <c r="C78" s="30" t="s">
        <v>129</v>
      </c>
      <c r="D78" s="31" t="s">
        <v>130</v>
      </c>
      <c r="E78" s="32"/>
      <c r="F78" s="33">
        <v>68</v>
      </c>
      <c r="G78" s="33"/>
      <c r="H78" s="31"/>
      <c r="I78" s="34">
        <f>SUM(E78:H78)</f>
        <v>68</v>
      </c>
    </row>
    <row r="79" spans="1:9" ht="15">
      <c r="A79" s="28" t="s">
        <v>80</v>
      </c>
      <c r="B79" s="41" t="s">
        <v>131</v>
      </c>
      <c r="C79" s="41" t="s">
        <v>132</v>
      </c>
      <c r="D79" s="63">
        <v>84</v>
      </c>
      <c r="E79" s="32"/>
      <c r="F79" s="33">
        <v>67</v>
      </c>
      <c r="G79" s="33"/>
      <c r="H79" s="31"/>
      <c r="I79" s="34">
        <f>SUM(E79:H79)</f>
        <v>67</v>
      </c>
    </row>
    <row r="80" spans="1:9" ht="15">
      <c r="A80" s="28" t="s">
        <v>83</v>
      </c>
      <c r="B80" s="30" t="s">
        <v>453</v>
      </c>
      <c r="C80" s="30" t="s">
        <v>106</v>
      </c>
      <c r="D80" s="31">
        <v>81</v>
      </c>
      <c r="E80" s="32"/>
      <c r="F80" s="33"/>
      <c r="G80" s="33">
        <v>67</v>
      </c>
      <c r="H80" s="31"/>
      <c r="I80" s="34">
        <f>SUM(G80:H80)</f>
        <v>67</v>
      </c>
    </row>
    <row r="81" spans="1:9" ht="15">
      <c r="A81" s="28" t="s">
        <v>86</v>
      </c>
      <c r="B81" s="30" t="s">
        <v>133</v>
      </c>
      <c r="C81" s="30" t="s">
        <v>106</v>
      </c>
      <c r="D81" s="31">
        <v>81</v>
      </c>
      <c r="E81" s="32">
        <v>65</v>
      </c>
      <c r="F81" s="33"/>
      <c r="G81" s="33"/>
      <c r="H81" s="31"/>
      <c r="I81" s="34">
        <f>SUM(E81:H81)</f>
        <v>65</v>
      </c>
    </row>
    <row r="82" spans="1:9" ht="15">
      <c r="A82" s="28" t="s">
        <v>88</v>
      </c>
      <c r="B82" s="30" t="s">
        <v>134</v>
      </c>
      <c r="C82" s="30" t="s">
        <v>135</v>
      </c>
      <c r="D82" s="31">
        <v>75</v>
      </c>
      <c r="E82" s="32"/>
      <c r="F82" s="33">
        <v>64</v>
      </c>
      <c r="G82" s="33"/>
      <c r="H82" s="31"/>
      <c r="I82" s="34">
        <f>SUM(E82:H82)</f>
        <v>64</v>
      </c>
    </row>
    <row r="83" spans="1:9" ht="15">
      <c r="A83" s="28" t="s">
        <v>90</v>
      </c>
      <c r="B83" s="30" t="s">
        <v>136</v>
      </c>
      <c r="C83" s="30" t="s">
        <v>137</v>
      </c>
      <c r="D83" s="31">
        <v>77</v>
      </c>
      <c r="E83" s="32">
        <v>63</v>
      </c>
      <c r="F83" s="33"/>
      <c r="G83" s="33"/>
      <c r="H83" s="31"/>
      <c r="I83" s="34">
        <f>SUM(E83:H83)</f>
        <v>63</v>
      </c>
    </row>
    <row r="84" spans="1:9" ht="15">
      <c r="A84" s="28" t="s">
        <v>92</v>
      </c>
      <c r="B84" s="30" t="s">
        <v>138</v>
      </c>
      <c r="C84" s="30" t="s">
        <v>139</v>
      </c>
      <c r="D84" s="31">
        <v>84</v>
      </c>
      <c r="E84" s="32"/>
      <c r="F84" s="33">
        <v>63</v>
      </c>
      <c r="G84" s="33"/>
      <c r="H84" s="31"/>
      <c r="I84" s="34">
        <f>SUM(E84:H84)</f>
        <v>63</v>
      </c>
    </row>
    <row r="85" spans="1:9" ht="15">
      <c r="A85" s="28" t="s">
        <v>95</v>
      </c>
      <c r="B85" s="30" t="s">
        <v>140</v>
      </c>
      <c r="C85" s="30" t="s">
        <v>141</v>
      </c>
      <c r="D85" s="31">
        <v>79</v>
      </c>
      <c r="E85" s="32"/>
      <c r="F85" s="33">
        <v>61</v>
      </c>
      <c r="G85" s="33"/>
      <c r="H85" s="31"/>
      <c r="I85" s="34">
        <f>SUM(E85:H85)</f>
        <v>61</v>
      </c>
    </row>
    <row r="86" spans="1:9" ht="15">
      <c r="A86" s="28" t="s">
        <v>157</v>
      </c>
      <c r="B86" s="41" t="s">
        <v>142</v>
      </c>
      <c r="C86" s="29" t="s">
        <v>143</v>
      </c>
      <c r="D86" s="66">
        <v>84</v>
      </c>
      <c r="E86" s="32"/>
      <c r="F86" s="33">
        <v>59</v>
      </c>
      <c r="G86" s="33"/>
      <c r="H86" s="31"/>
      <c r="I86" s="34">
        <f>SUM(E86:H86)</f>
        <v>59</v>
      </c>
    </row>
    <row r="87" spans="1:9" ht="15">
      <c r="A87" s="28" t="s">
        <v>160</v>
      </c>
      <c r="B87" s="67" t="s">
        <v>144</v>
      </c>
      <c r="C87" s="62" t="s">
        <v>145</v>
      </c>
      <c r="D87" s="31">
        <v>84</v>
      </c>
      <c r="E87" s="32">
        <v>59</v>
      </c>
      <c r="F87" s="33"/>
      <c r="G87" s="33"/>
      <c r="H87" s="31"/>
      <c r="I87" s="34">
        <f>SUM(E87:H87)</f>
        <v>59</v>
      </c>
    </row>
    <row r="88" spans="1:9" ht="15">
      <c r="A88" s="28" t="s">
        <v>162</v>
      </c>
      <c r="B88" s="30" t="s">
        <v>454</v>
      </c>
      <c r="C88" s="30" t="s">
        <v>11</v>
      </c>
      <c r="D88" s="31">
        <v>84</v>
      </c>
      <c r="E88" s="32"/>
      <c r="F88" s="33"/>
      <c r="G88" s="33">
        <v>59</v>
      </c>
      <c r="H88" s="31"/>
      <c r="I88" s="34">
        <f>SUM(G88:H88)</f>
        <v>59</v>
      </c>
    </row>
    <row r="89" spans="1:9" ht="15">
      <c r="A89" s="28" t="s">
        <v>164</v>
      </c>
      <c r="B89" s="30" t="s">
        <v>455</v>
      </c>
      <c r="C89" s="30" t="s">
        <v>106</v>
      </c>
      <c r="D89" s="31">
        <v>80</v>
      </c>
      <c r="E89" s="32"/>
      <c r="F89" s="33"/>
      <c r="G89" s="33">
        <v>56</v>
      </c>
      <c r="H89" s="31"/>
      <c r="I89" s="34">
        <f>SUM(G89:H89)</f>
        <v>56</v>
      </c>
    </row>
    <row r="90" spans="1:9" ht="15">
      <c r="A90" s="28" t="s">
        <v>167</v>
      </c>
      <c r="B90" s="30" t="s">
        <v>146</v>
      </c>
      <c r="C90" s="64" t="s">
        <v>106</v>
      </c>
      <c r="D90" s="31">
        <v>77</v>
      </c>
      <c r="E90" s="32"/>
      <c r="F90" s="33">
        <v>54</v>
      </c>
      <c r="G90" s="33"/>
      <c r="H90" s="31"/>
      <c r="I90" s="34">
        <f>SUM(E90:H90)</f>
        <v>54</v>
      </c>
    </row>
    <row r="91" spans="1:9" ht="15">
      <c r="A91" s="28" t="s">
        <v>169</v>
      </c>
      <c r="B91" s="30" t="s">
        <v>147</v>
      </c>
      <c r="C91" s="30" t="s">
        <v>148</v>
      </c>
      <c r="D91" s="31">
        <v>80</v>
      </c>
      <c r="E91" s="32">
        <v>53</v>
      </c>
      <c r="F91" s="33"/>
      <c r="G91" s="33"/>
      <c r="H91" s="31"/>
      <c r="I91" s="34">
        <f>SUM(E91:H91)</f>
        <v>53</v>
      </c>
    </row>
    <row r="92" spans="1:9" ht="15">
      <c r="A92" s="28" t="s">
        <v>171</v>
      </c>
      <c r="B92" s="30" t="s">
        <v>149</v>
      </c>
      <c r="C92" s="30" t="s">
        <v>150</v>
      </c>
      <c r="D92" s="37">
        <v>81</v>
      </c>
      <c r="E92" s="32">
        <v>52</v>
      </c>
      <c r="F92" s="33"/>
      <c r="G92" s="33"/>
      <c r="H92" s="31"/>
      <c r="I92" s="34">
        <f>SUM(E92:H92)</f>
        <v>52</v>
      </c>
    </row>
    <row r="93" spans="1:9" ht="15">
      <c r="A93" s="28" t="s">
        <v>173</v>
      </c>
      <c r="B93" s="30" t="s">
        <v>151</v>
      </c>
      <c r="C93" s="30"/>
      <c r="D93" s="31">
        <v>76</v>
      </c>
      <c r="E93" s="32"/>
      <c r="F93" s="33">
        <v>52</v>
      </c>
      <c r="G93" s="33"/>
      <c r="H93" s="31"/>
      <c r="I93" s="34">
        <f>SUM(E93:H93)</f>
        <v>52</v>
      </c>
    </row>
    <row r="94" spans="1:9" ht="15">
      <c r="A94" s="28" t="s">
        <v>175</v>
      </c>
      <c r="B94" s="41" t="s">
        <v>152</v>
      </c>
      <c r="C94" s="30"/>
      <c r="D94" s="31">
        <v>82</v>
      </c>
      <c r="E94" s="32">
        <v>51</v>
      </c>
      <c r="F94" s="33"/>
      <c r="G94" s="33"/>
      <c r="H94" s="65"/>
      <c r="I94" s="34">
        <f>SUM(E94:H94)</f>
        <v>51</v>
      </c>
    </row>
    <row r="95" spans="1:9" ht="15">
      <c r="A95" s="28" t="s">
        <v>178</v>
      </c>
      <c r="B95" s="30" t="s">
        <v>153</v>
      </c>
      <c r="C95" s="30" t="s">
        <v>154</v>
      </c>
      <c r="D95" s="31">
        <v>80</v>
      </c>
      <c r="E95" s="32">
        <v>50</v>
      </c>
      <c r="F95" s="33"/>
      <c r="G95" s="33"/>
      <c r="H95" s="31"/>
      <c r="I95" s="34">
        <f>SUM(E95:H95)</f>
        <v>50</v>
      </c>
    </row>
    <row r="96" spans="1:9" ht="15">
      <c r="A96" s="28" t="s">
        <v>180</v>
      </c>
      <c r="B96" s="30" t="s">
        <v>161</v>
      </c>
      <c r="C96" s="30"/>
      <c r="D96" s="31">
        <v>77</v>
      </c>
      <c r="E96" s="32"/>
      <c r="F96" s="33">
        <v>48</v>
      </c>
      <c r="G96" s="33"/>
      <c r="H96" s="31"/>
      <c r="I96" s="34">
        <f>SUM(E96:H96)</f>
        <v>48</v>
      </c>
    </row>
    <row r="97" spans="1:9" ht="15">
      <c r="A97" s="28" t="s">
        <v>182</v>
      </c>
      <c r="B97" s="30" t="s">
        <v>163</v>
      </c>
      <c r="C97" s="30" t="s">
        <v>35</v>
      </c>
      <c r="D97" s="31">
        <v>78</v>
      </c>
      <c r="E97" s="32"/>
      <c r="F97" s="33">
        <v>47</v>
      </c>
      <c r="G97" s="33"/>
      <c r="H97" s="31"/>
      <c r="I97" s="34">
        <f>SUM(E97:H97)</f>
        <v>47</v>
      </c>
    </row>
    <row r="98" spans="1:9" ht="15">
      <c r="A98" s="28" t="s">
        <v>184</v>
      </c>
      <c r="B98" s="30" t="s">
        <v>168</v>
      </c>
      <c r="C98" s="30" t="s">
        <v>150</v>
      </c>
      <c r="D98" s="31">
        <v>77</v>
      </c>
      <c r="E98" s="32">
        <v>45</v>
      </c>
      <c r="F98" s="33"/>
      <c r="G98" s="33"/>
      <c r="H98" s="31"/>
      <c r="I98" s="34">
        <f>SUM(E98:H98)</f>
        <v>45</v>
      </c>
    </row>
    <row r="99" spans="1:9" ht="15">
      <c r="A99" s="28" t="s">
        <v>186</v>
      </c>
      <c r="B99" s="30" t="s">
        <v>170</v>
      </c>
      <c r="C99" s="30"/>
      <c r="D99" s="31">
        <v>78</v>
      </c>
      <c r="E99" s="32"/>
      <c r="F99" s="33">
        <v>45</v>
      </c>
      <c r="G99" s="33"/>
      <c r="H99" s="31"/>
      <c r="I99" s="34">
        <f>SUM(E99:H99)</f>
        <v>45</v>
      </c>
    </row>
    <row r="100" spans="1:9" ht="15">
      <c r="A100" s="28" t="s">
        <v>188</v>
      </c>
      <c r="B100" s="30" t="s">
        <v>172</v>
      </c>
      <c r="C100" s="30" t="s">
        <v>106</v>
      </c>
      <c r="D100" s="31">
        <v>79</v>
      </c>
      <c r="E100" s="32"/>
      <c r="F100" s="33">
        <v>44</v>
      </c>
      <c r="G100" s="33"/>
      <c r="H100" s="31"/>
      <c r="I100" s="34">
        <f>SUM(E100:H100)</f>
        <v>44</v>
      </c>
    </row>
    <row r="101" spans="1:9" ht="15">
      <c r="A101" s="28" t="s">
        <v>190</v>
      </c>
      <c r="B101" s="30" t="s">
        <v>174</v>
      </c>
      <c r="C101" s="30" t="s">
        <v>106</v>
      </c>
      <c r="D101" s="31">
        <v>80</v>
      </c>
      <c r="E101" s="32"/>
      <c r="F101" s="33">
        <v>43</v>
      </c>
      <c r="G101" s="33"/>
      <c r="H101" s="31"/>
      <c r="I101" s="34">
        <f>SUM(E101:H101)</f>
        <v>43</v>
      </c>
    </row>
    <row r="102" spans="1:9" ht="15">
      <c r="A102" s="28" t="s">
        <v>193</v>
      </c>
      <c r="B102" s="30" t="s">
        <v>176</v>
      </c>
      <c r="C102" s="30" t="s">
        <v>177</v>
      </c>
      <c r="D102" s="31">
        <v>81</v>
      </c>
      <c r="E102" s="32">
        <v>43</v>
      </c>
      <c r="F102" s="33"/>
      <c r="G102" s="30"/>
      <c r="H102" s="31"/>
      <c r="I102" s="34">
        <f>SUM(E102:H102)</f>
        <v>43</v>
      </c>
    </row>
    <row r="103" spans="1:9" ht="15">
      <c r="A103" s="28" t="s">
        <v>195</v>
      </c>
      <c r="B103" s="30" t="s">
        <v>179</v>
      </c>
      <c r="C103" s="30" t="s">
        <v>35</v>
      </c>
      <c r="D103" s="31">
        <v>80</v>
      </c>
      <c r="E103" s="32"/>
      <c r="F103" s="33">
        <v>42</v>
      </c>
      <c r="G103" s="33"/>
      <c r="H103" s="31"/>
      <c r="I103" s="34">
        <f>SUM(E103:H103)</f>
        <v>42</v>
      </c>
    </row>
    <row r="104" spans="1:9" ht="15">
      <c r="A104" s="28" t="s">
        <v>198</v>
      </c>
      <c r="B104" s="30" t="s">
        <v>181</v>
      </c>
      <c r="C104" s="30"/>
      <c r="D104" s="31">
        <v>85</v>
      </c>
      <c r="E104" s="32"/>
      <c r="F104" s="33">
        <v>41</v>
      </c>
      <c r="G104" s="33"/>
      <c r="H104" s="31"/>
      <c r="I104" s="34">
        <f>SUM(E104:H104)</f>
        <v>41</v>
      </c>
    </row>
    <row r="105" spans="1:9" ht="15">
      <c r="A105" s="28" t="s">
        <v>201</v>
      </c>
      <c r="B105" s="30" t="s">
        <v>183</v>
      </c>
      <c r="C105" s="30" t="s">
        <v>69</v>
      </c>
      <c r="D105" s="31">
        <v>78</v>
      </c>
      <c r="E105" s="32"/>
      <c r="F105" s="33">
        <v>39</v>
      </c>
      <c r="G105" s="33"/>
      <c r="H105" s="31"/>
      <c r="I105" s="34">
        <f>SUM(E105:H105)</f>
        <v>39</v>
      </c>
    </row>
    <row r="106" spans="1:9" ht="15">
      <c r="A106" s="70" t="s">
        <v>203</v>
      </c>
      <c r="B106" s="30" t="s">
        <v>185</v>
      </c>
      <c r="C106" s="30" t="s">
        <v>106</v>
      </c>
      <c r="D106" s="31">
        <v>77</v>
      </c>
      <c r="E106" s="32">
        <v>39</v>
      </c>
      <c r="F106" s="33"/>
      <c r="G106" s="33"/>
      <c r="H106" s="31"/>
      <c r="I106" s="34">
        <f>SUM(E106:H106)</f>
        <v>39</v>
      </c>
    </row>
    <row r="107" spans="1:9" ht="15">
      <c r="A107" s="28" t="s">
        <v>206</v>
      </c>
      <c r="B107" s="41" t="s">
        <v>191</v>
      </c>
      <c r="C107" s="30" t="s">
        <v>192</v>
      </c>
      <c r="D107" s="31">
        <v>78</v>
      </c>
      <c r="E107" s="32"/>
      <c r="F107" s="33">
        <v>37</v>
      </c>
      <c r="G107" s="33"/>
      <c r="H107" s="31"/>
      <c r="I107" s="34">
        <f>SUM(E107:H107)</f>
        <v>37</v>
      </c>
    </row>
    <row r="108" spans="1:9" ht="15">
      <c r="A108" s="28" t="s">
        <v>208</v>
      </c>
      <c r="B108" s="30" t="s">
        <v>194</v>
      </c>
      <c r="C108" s="36" t="s">
        <v>35</v>
      </c>
      <c r="D108" s="31" t="s">
        <v>130</v>
      </c>
      <c r="E108" s="32"/>
      <c r="F108" s="33">
        <v>36</v>
      </c>
      <c r="G108" s="33"/>
      <c r="H108" s="31"/>
      <c r="I108" s="34">
        <f>SUM(E108:H108)</f>
        <v>36</v>
      </c>
    </row>
    <row r="109" spans="1:9" ht="15">
      <c r="A109" s="28" t="s">
        <v>211</v>
      </c>
      <c r="B109" s="41" t="s">
        <v>196</v>
      </c>
      <c r="C109" s="68" t="s">
        <v>197</v>
      </c>
      <c r="D109" s="31">
        <v>79</v>
      </c>
      <c r="E109" s="32">
        <v>36</v>
      </c>
      <c r="F109" s="33"/>
      <c r="G109" s="33"/>
      <c r="H109" s="31"/>
      <c r="I109" s="34">
        <f>SUM(E109:H109)</f>
        <v>36</v>
      </c>
    </row>
    <row r="110" spans="1:9" ht="15">
      <c r="A110" s="28" t="s">
        <v>214</v>
      </c>
      <c r="B110" s="30" t="s">
        <v>199</v>
      </c>
      <c r="C110" s="30" t="s">
        <v>200</v>
      </c>
      <c r="D110" s="31">
        <v>79</v>
      </c>
      <c r="E110" s="32">
        <v>33</v>
      </c>
      <c r="F110" s="33"/>
      <c r="G110" s="33"/>
      <c r="H110" s="31"/>
      <c r="I110" s="34">
        <f>SUM(E110:H110)</f>
        <v>33</v>
      </c>
    </row>
    <row r="111" spans="1:9" ht="15">
      <c r="A111" s="28" t="s">
        <v>216</v>
      </c>
      <c r="B111" s="41" t="s">
        <v>202</v>
      </c>
      <c r="C111" s="30" t="s">
        <v>35</v>
      </c>
      <c r="D111" s="31">
        <v>79</v>
      </c>
      <c r="E111" s="32">
        <v>32</v>
      </c>
      <c r="F111" s="69"/>
      <c r="G111" s="33"/>
      <c r="H111" s="65"/>
      <c r="I111" s="34">
        <f>SUM(E111:H111)</f>
        <v>32</v>
      </c>
    </row>
    <row r="112" spans="1:9" ht="15">
      <c r="A112" s="45" t="s">
        <v>218</v>
      </c>
      <c r="B112" s="119" t="s">
        <v>204</v>
      </c>
      <c r="C112" s="119" t="s">
        <v>205</v>
      </c>
      <c r="D112" s="66">
        <v>76</v>
      </c>
      <c r="E112" s="125">
        <v>30</v>
      </c>
      <c r="F112" s="126"/>
      <c r="G112" s="126"/>
      <c r="H112" s="66"/>
      <c r="I112" s="47">
        <f>SUM(E112:H112)</f>
        <v>30</v>
      </c>
    </row>
    <row r="113" spans="1:9" ht="15">
      <c r="A113" s="33" t="s">
        <v>306</v>
      </c>
      <c r="B113" s="30" t="s">
        <v>207</v>
      </c>
      <c r="C113" s="30" t="s">
        <v>45</v>
      </c>
      <c r="D113" s="31">
        <v>84</v>
      </c>
      <c r="E113" s="32">
        <v>27</v>
      </c>
      <c r="F113" s="33"/>
      <c r="G113" s="33"/>
      <c r="H113" s="31"/>
      <c r="I113" s="87">
        <f>SUM(E113:H113)</f>
        <v>27</v>
      </c>
    </row>
    <row r="114" spans="1:9" ht="15">
      <c r="A114" s="33" t="s">
        <v>309</v>
      </c>
      <c r="B114" s="30" t="s">
        <v>209</v>
      </c>
      <c r="C114" s="30" t="s">
        <v>210</v>
      </c>
      <c r="D114" s="31">
        <v>81</v>
      </c>
      <c r="E114" s="32">
        <v>25</v>
      </c>
      <c r="F114" s="33"/>
      <c r="G114" s="33"/>
      <c r="H114" s="31"/>
      <c r="I114" s="87">
        <f>SUM(E114:H114)</f>
        <v>25</v>
      </c>
    </row>
    <row r="115" spans="1:9" ht="15">
      <c r="A115" s="33" t="s">
        <v>311</v>
      </c>
      <c r="B115" s="30" t="s">
        <v>212</v>
      </c>
      <c r="C115" s="30" t="s">
        <v>213</v>
      </c>
      <c r="D115" s="31">
        <v>85</v>
      </c>
      <c r="E115" s="32">
        <v>24</v>
      </c>
      <c r="F115" s="33"/>
      <c r="G115" s="30"/>
      <c r="H115" s="31"/>
      <c r="I115" s="87">
        <f>SUM(E115:H115)</f>
        <v>24</v>
      </c>
    </row>
    <row r="116" spans="1:9" ht="15">
      <c r="A116" s="33" t="s">
        <v>314</v>
      </c>
      <c r="B116" s="30" t="s">
        <v>215</v>
      </c>
      <c r="C116" s="30" t="s">
        <v>11</v>
      </c>
      <c r="D116" s="31">
        <v>80</v>
      </c>
      <c r="E116" s="32">
        <v>23</v>
      </c>
      <c r="F116" s="33"/>
      <c r="G116" s="33"/>
      <c r="H116" s="31"/>
      <c r="I116" s="87">
        <f>SUM(E116:H116)</f>
        <v>23</v>
      </c>
    </row>
    <row r="117" spans="1:9" ht="15.75" thickBot="1">
      <c r="A117" s="72" t="s">
        <v>316</v>
      </c>
      <c r="B117" s="48" t="s">
        <v>219</v>
      </c>
      <c r="C117" s="48" t="s">
        <v>11</v>
      </c>
      <c r="D117" s="49">
        <v>80</v>
      </c>
      <c r="E117" s="71">
        <v>21</v>
      </c>
      <c r="F117" s="72"/>
      <c r="G117" s="72"/>
      <c r="H117" s="49"/>
      <c r="I117" s="99">
        <f>SUM(E117:H117)</f>
        <v>21</v>
      </c>
    </row>
    <row r="119" spans="2:3" ht="16.5" thickBot="1">
      <c r="B119" s="8" t="s">
        <v>220</v>
      </c>
      <c r="C119" s="62"/>
    </row>
    <row r="120" spans="1:9" ht="15.75" thickBot="1">
      <c r="A120" s="10" t="s">
        <v>2</v>
      </c>
      <c r="B120" s="53" t="s">
        <v>3</v>
      </c>
      <c r="C120" s="11" t="s">
        <v>4</v>
      </c>
      <c r="D120" s="52" t="s">
        <v>440</v>
      </c>
      <c r="E120" s="10" t="s">
        <v>5</v>
      </c>
      <c r="F120" s="11" t="s">
        <v>98</v>
      </c>
      <c r="G120" s="11" t="s">
        <v>7</v>
      </c>
      <c r="H120" s="52" t="s">
        <v>8</v>
      </c>
      <c r="I120" s="12" t="s">
        <v>99</v>
      </c>
    </row>
    <row r="121" spans="1:9" ht="15">
      <c r="A121" s="13" t="s">
        <v>9</v>
      </c>
      <c r="B121" s="73" t="s">
        <v>221</v>
      </c>
      <c r="C121" s="74" t="s">
        <v>29</v>
      </c>
      <c r="D121" s="75">
        <v>74</v>
      </c>
      <c r="E121" s="57">
        <v>100</v>
      </c>
      <c r="F121" s="58">
        <v>100</v>
      </c>
      <c r="G121" s="58">
        <v>85</v>
      </c>
      <c r="H121" s="76"/>
      <c r="I121" s="77">
        <f>SUM(E121:H121)</f>
        <v>285</v>
      </c>
    </row>
    <row r="122" spans="1:9" ht="15">
      <c r="A122" s="21" t="s">
        <v>12</v>
      </c>
      <c r="B122" s="73" t="s">
        <v>222</v>
      </c>
      <c r="C122" s="74" t="s">
        <v>223</v>
      </c>
      <c r="D122" s="78">
        <v>73</v>
      </c>
      <c r="E122" s="23">
        <v>70</v>
      </c>
      <c r="F122" s="24">
        <v>72</v>
      </c>
      <c r="G122" s="24">
        <v>76</v>
      </c>
      <c r="H122" s="79"/>
      <c r="I122" s="80">
        <f>SUM(E122:H122)</f>
        <v>218</v>
      </c>
    </row>
    <row r="123" spans="1:9" ht="15">
      <c r="A123" s="21" t="s">
        <v>15</v>
      </c>
      <c r="B123" s="81" t="s">
        <v>224</v>
      </c>
      <c r="C123" s="82" t="s">
        <v>127</v>
      </c>
      <c r="D123" s="59">
        <v>75</v>
      </c>
      <c r="E123" s="23">
        <v>57</v>
      </c>
      <c r="F123" s="24">
        <v>69</v>
      </c>
      <c r="G123" s="24">
        <v>75</v>
      </c>
      <c r="H123" s="79"/>
      <c r="I123" s="80">
        <f>SUM(E123:H123)</f>
        <v>201</v>
      </c>
    </row>
    <row r="124" spans="1:9" ht="15">
      <c r="A124" s="28" t="s">
        <v>18</v>
      </c>
      <c r="B124" s="29" t="s">
        <v>230</v>
      </c>
      <c r="C124" s="30" t="s">
        <v>121</v>
      </c>
      <c r="D124" s="31"/>
      <c r="E124" s="32"/>
      <c r="F124" s="33">
        <v>90</v>
      </c>
      <c r="G124" s="33">
        <v>100</v>
      </c>
      <c r="H124" s="86"/>
      <c r="I124" s="87">
        <f>SUM(E124:H124)</f>
        <v>190</v>
      </c>
    </row>
    <row r="125" spans="1:9" ht="15">
      <c r="A125" s="28" t="s">
        <v>21</v>
      </c>
      <c r="B125" s="83" t="s">
        <v>225</v>
      </c>
      <c r="C125" s="84" t="s">
        <v>29</v>
      </c>
      <c r="D125" s="85">
        <v>71</v>
      </c>
      <c r="E125" s="32">
        <v>42</v>
      </c>
      <c r="F125" s="33">
        <v>66</v>
      </c>
      <c r="G125" s="33">
        <v>71</v>
      </c>
      <c r="H125" s="86"/>
      <c r="I125" s="87">
        <f>SUM(E125:H125)</f>
        <v>179</v>
      </c>
    </row>
    <row r="126" spans="1:9" ht="15">
      <c r="A126" s="28" t="s">
        <v>24</v>
      </c>
      <c r="B126" s="83" t="s">
        <v>226</v>
      </c>
      <c r="C126" s="84" t="s">
        <v>227</v>
      </c>
      <c r="D126" s="85">
        <v>72</v>
      </c>
      <c r="E126" s="32">
        <v>44</v>
      </c>
      <c r="F126" s="33">
        <v>60</v>
      </c>
      <c r="G126" s="33">
        <v>64</v>
      </c>
      <c r="H126" s="86"/>
      <c r="I126" s="87">
        <f>SUM(E126:H126)</f>
        <v>168</v>
      </c>
    </row>
    <row r="127" spans="1:9" ht="15">
      <c r="A127" s="28" t="s">
        <v>27</v>
      </c>
      <c r="B127" s="83" t="s">
        <v>228</v>
      </c>
      <c r="C127" s="84" t="s">
        <v>229</v>
      </c>
      <c r="D127" s="85">
        <v>69</v>
      </c>
      <c r="E127" s="32">
        <v>32</v>
      </c>
      <c r="F127" s="33">
        <v>58</v>
      </c>
      <c r="G127" s="33">
        <v>61</v>
      </c>
      <c r="H127" s="86"/>
      <c r="I127" s="87">
        <f>SUM(E127:H127)</f>
        <v>151</v>
      </c>
    </row>
    <row r="128" spans="1:9" ht="15">
      <c r="A128" s="28" t="s">
        <v>30</v>
      </c>
      <c r="B128" s="83" t="s">
        <v>254</v>
      </c>
      <c r="C128" s="84" t="s">
        <v>156</v>
      </c>
      <c r="D128" s="85">
        <v>74</v>
      </c>
      <c r="E128" s="32">
        <v>69</v>
      </c>
      <c r="F128" s="33"/>
      <c r="G128" s="33">
        <v>72</v>
      </c>
      <c r="H128" s="86"/>
      <c r="I128" s="87">
        <f>SUM(E128:H128)</f>
        <v>141</v>
      </c>
    </row>
    <row r="129" spans="1:9" ht="15">
      <c r="A129" s="28" t="s">
        <v>33</v>
      </c>
      <c r="B129" s="83" t="s">
        <v>258</v>
      </c>
      <c r="C129" s="84" t="s">
        <v>223</v>
      </c>
      <c r="D129" s="85">
        <v>66</v>
      </c>
      <c r="E129" s="32">
        <v>64</v>
      </c>
      <c r="F129" s="33"/>
      <c r="G129" s="33">
        <v>68</v>
      </c>
      <c r="H129" s="86"/>
      <c r="I129" s="87">
        <f>SUM(E129:H129)</f>
        <v>132</v>
      </c>
    </row>
    <row r="130" spans="1:9" ht="15">
      <c r="A130" s="28" t="s">
        <v>36</v>
      </c>
      <c r="B130" s="83" t="s">
        <v>266</v>
      </c>
      <c r="C130" s="84"/>
      <c r="D130" s="85">
        <v>69</v>
      </c>
      <c r="E130" s="32">
        <v>59</v>
      </c>
      <c r="F130" s="33"/>
      <c r="G130" s="33">
        <v>66</v>
      </c>
      <c r="H130" s="86"/>
      <c r="I130" s="87">
        <f>SUM(E130:H130)</f>
        <v>125</v>
      </c>
    </row>
    <row r="131" spans="1:9" ht="15">
      <c r="A131" s="28" t="s">
        <v>38</v>
      </c>
      <c r="B131" s="40" t="s">
        <v>272</v>
      </c>
      <c r="C131" s="41" t="s">
        <v>223</v>
      </c>
      <c r="D131" s="31">
        <v>75</v>
      </c>
      <c r="E131" s="32"/>
      <c r="F131" s="33">
        <v>55</v>
      </c>
      <c r="G131" s="33">
        <v>62</v>
      </c>
      <c r="H131" s="86"/>
      <c r="I131" s="87">
        <f>SUM(E131:H131)</f>
        <v>117</v>
      </c>
    </row>
    <row r="132" spans="1:9" ht="15">
      <c r="A132" s="28" t="s">
        <v>40</v>
      </c>
      <c r="B132" s="83" t="s">
        <v>231</v>
      </c>
      <c r="C132" s="84" t="s">
        <v>232</v>
      </c>
      <c r="D132" s="85">
        <v>67</v>
      </c>
      <c r="E132" s="32">
        <v>85</v>
      </c>
      <c r="F132" s="33"/>
      <c r="G132" s="33"/>
      <c r="H132" s="86"/>
      <c r="I132" s="87">
        <f>SUM(E132:H132)</f>
        <v>85</v>
      </c>
    </row>
    <row r="133" spans="1:9" ht="15">
      <c r="A133" s="28" t="s">
        <v>43</v>
      </c>
      <c r="B133" s="40" t="s">
        <v>233</v>
      </c>
      <c r="C133" s="41" t="s">
        <v>156</v>
      </c>
      <c r="D133" s="31">
        <v>75</v>
      </c>
      <c r="E133" s="32">
        <v>43</v>
      </c>
      <c r="F133" s="33">
        <v>40</v>
      </c>
      <c r="G133" s="33"/>
      <c r="H133" s="86"/>
      <c r="I133" s="87">
        <f>SUM(E133:H133)</f>
        <v>83</v>
      </c>
    </row>
    <row r="134" spans="1:9" ht="15">
      <c r="A134" s="28" t="s">
        <v>47</v>
      </c>
      <c r="B134" s="88" t="s">
        <v>304</v>
      </c>
      <c r="C134" s="89" t="s">
        <v>11</v>
      </c>
      <c r="D134" s="90">
        <v>68</v>
      </c>
      <c r="E134" s="32">
        <v>29</v>
      </c>
      <c r="F134" s="33"/>
      <c r="G134" s="33">
        <v>54</v>
      </c>
      <c r="H134" s="86"/>
      <c r="I134" s="87">
        <f>SUM(E134:H134)</f>
        <v>83</v>
      </c>
    </row>
    <row r="135" spans="1:9" ht="15">
      <c r="A135" s="28" t="s">
        <v>49</v>
      </c>
      <c r="B135" s="83" t="s">
        <v>234</v>
      </c>
      <c r="C135" s="84" t="s">
        <v>235</v>
      </c>
      <c r="D135" s="85">
        <v>67</v>
      </c>
      <c r="E135" s="32">
        <v>62</v>
      </c>
      <c r="F135" s="33">
        <v>19</v>
      </c>
      <c r="G135" s="33"/>
      <c r="H135" s="86"/>
      <c r="I135" s="87">
        <f>SUM(E135:H135)</f>
        <v>81</v>
      </c>
    </row>
    <row r="136" spans="1:9" ht="15">
      <c r="A136" s="28" t="s">
        <v>52</v>
      </c>
      <c r="B136" s="29" t="s">
        <v>236</v>
      </c>
      <c r="C136" s="30" t="s">
        <v>135</v>
      </c>
      <c r="D136" s="31">
        <v>71</v>
      </c>
      <c r="E136" s="32"/>
      <c r="F136" s="33">
        <v>81</v>
      </c>
      <c r="G136" s="33"/>
      <c r="H136" s="86"/>
      <c r="I136" s="87">
        <f>SUM(E136:H136)</f>
        <v>81</v>
      </c>
    </row>
    <row r="137" spans="1:9" ht="15">
      <c r="A137" s="28" t="s">
        <v>54</v>
      </c>
      <c r="B137" s="88" t="s">
        <v>237</v>
      </c>
      <c r="C137" s="89" t="s">
        <v>115</v>
      </c>
      <c r="D137" s="90">
        <v>72</v>
      </c>
      <c r="E137" s="32">
        <v>81</v>
      </c>
      <c r="F137" s="33"/>
      <c r="G137" s="33"/>
      <c r="H137" s="86"/>
      <c r="I137" s="87">
        <f>SUM(E137:H137)</f>
        <v>81</v>
      </c>
    </row>
    <row r="138" spans="1:9" ht="15">
      <c r="A138" s="28" t="s">
        <v>57</v>
      </c>
      <c r="B138" s="29" t="s">
        <v>456</v>
      </c>
      <c r="C138" s="30"/>
      <c r="D138" s="31">
        <v>74</v>
      </c>
      <c r="E138" s="32"/>
      <c r="F138" s="33"/>
      <c r="G138" s="33">
        <v>81</v>
      </c>
      <c r="H138" s="86"/>
      <c r="I138" s="87">
        <f>SUM(G138:H138)</f>
        <v>81</v>
      </c>
    </row>
    <row r="139" spans="1:9" ht="15">
      <c r="A139" s="28" t="s">
        <v>59</v>
      </c>
      <c r="B139" s="29" t="s">
        <v>238</v>
      </c>
      <c r="C139" s="30" t="s">
        <v>121</v>
      </c>
      <c r="D139" s="31">
        <v>75</v>
      </c>
      <c r="E139" s="32">
        <v>78</v>
      </c>
      <c r="F139" s="33"/>
      <c r="G139" s="33"/>
      <c r="H139" s="86"/>
      <c r="I139" s="87">
        <f>SUM(E139:H139)</f>
        <v>78</v>
      </c>
    </row>
    <row r="140" spans="1:9" ht="15">
      <c r="A140" s="28" t="s">
        <v>62</v>
      </c>
      <c r="B140" s="88" t="s">
        <v>239</v>
      </c>
      <c r="C140" s="89" t="s">
        <v>240</v>
      </c>
      <c r="D140" s="90">
        <v>68</v>
      </c>
      <c r="E140" s="32"/>
      <c r="F140" s="33">
        <v>78</v>
      </c>
      <c r="G140" s="33"/>
      <c r="H140" s="86"/>
      <c r="I140" s="87">
        <f>SUM(E140:H140)</f>
        <v>78</v>
      </c>
    </row>
    <row r="141" spans="1:9" ht="15">
      <c r="A141" s="28" t="s">
        <v>65</v>
      </c>
      <c r="B141" s="29" t="s">
        <v>300</v>
      </c>
      <c r="C141" s="30" t="s">
        <v>112</v>
      </c>
      <c r="D141" s="31">
        <v>74</v>
      </c>
      <c r="E141" s="32">
        <v>34</v>
      </c>
      <c r="F141" s="33"/>
      <c r="G141" s="33">
        <v>44</v>
      </c>
      <c r="H141" s="86"/>
      <c r="I141" s="87">
        <f>SUM(E141:H141)</f>
        <v>78</v>
      </c>
    </row>
    <row r="142" spans="1:9" ht="15">
      <c r="A142" s="28" t="s">
        <v>67</v>
      </c>
      <c r="B142" s="83" t="s">
        <v>241</v>
      </c>
      <c r="C142" s="84" t="s">
        <v>242</v>
      </c>
      <c r="D142" s="85">
        <v>67</v>
      </c>
      <c r="E142" s="32">
        <v>76</v>
      </c>
      <c r="F142" s="33"/>
      <c r="G142" s="33"/>
      <c r="H142" s="86"/>
      <c r="I142" s="87">
        <f>SUM(E142:H142)</f>
        <v>76</v>
      </c>
    </row>
    <row r="143" spans="1:9" ht="15">
      <c r="A143" s="28" t="s">
        <v>70</v>
      </c>
      <c r="B143" s="83" t="s">
        <v>243</v>
      </c>
      <c r="C143" s="84" t="s">
        <v>109</v>
      </c>
      <c r="D143" s="85">
        <v>68</v>
      </c>
      <c r="E143" s="32">
        <v>75</v>
      </c>
      <c r="F143" s="33"/>
      <c r="G143" s="33"/>
      <c r="H143" s="86"/>
      <c r="I143" s="87">
        <f>SUM(E143:H143)</f>
        <v>75</v>
      </c>
    </row>
    <row r="144" spans="1:9" ht="15">
      <c r="A144" s="28" t="s">
        <v>73</v>
      </c>
      <c r="B144" s="88" t="s">
        <v>244</v>
      </c>
      <c r="C144" s="89" t="s">
        <v>135</v>
      </c>
      <c r="D144" s="90">
        <v>67</v>
      </c>
      <c r="E144" s="32"/>
      <c r="F144" s="33">
        <v>75</v>
      </c>
      <c r="G144" s="33"/>
      <c r="H144" s="86"/>
      <c r="I144" s="87">
        <f>SUM(E144:H144)</f>
        <v>75</v>
      </c>
    </row>
    <row r="145" spans="1:9" ht="15">
      <c r="A145" s="28" t="s">
        <v>76</v>
      </c>
      <c r="B145" s="83" t="s">
        <v>245</v>
      </c>
      <c r="C145" s="84" t="s">
        <v>242</v>
      </c>
      <c r="D145" s="85">
        <v>68</v>
      </c>
      <c r="E145" s="32">
        <v>74</v>
      </c>
      <c r="F145" s="33"/>
      <c r="G145" s="33"/>
      <c r="H145" s="86"/>
      <c r="I145" s="87">
        <f>SUM(E145:H145)</f>
        <v>74</v>
      </c>
    </row>
    <row r="146" spans="1:9" ht="15">
      <c r="A146" s="28" t="s">
        <v>78</v>
      </c>
      <c r="B146" s="83" t="s">
        <v>315</v>
      </c>
      <c r="C146" s="84" t="s">
        <v>223</v>
      </c>
      <c r="D146" s="85">
        <v>71</v>
      </c>
      <c r="E146" s="32">
        <v>17</v>
      </c>
      <c r="F146" s="33"/>
      <c r="G146" s="33">
        <v>57</v>
      </c>
      <c r="H146" s="86"/>
      <c r="I146" s="87">
        <f>SUM(E146:H146)</f>
        <v>74</v>
      </c>
    </row>
    <row r="147" spans="1:9" ht="15">
      <c r="A147" s="28" t="s">
        <v>80</v>
      </c>
      <c r="B147" s="29" t="s">
        <v>457</v>
      </c>
      <c r="C147" s="30" t="s">
        <v>29</v>
      </c>
      <c r="D147" s="31">
        <v>75</v>
      </c>
      <c r="E147" s="32"/>
      <c r="F147" s="33"/>
      <c r="G147" s="33">
        <v>74</v>
      </c>
      <c r="H147" s="86"/>
      <c r="I147" s="87">
        <f>SUM(G147:H147)</f>
        <v>74</v>
      </c>
    </row>
    <row r="148" spans="1:9" ht="15">
      <c r="A148" s="28" t="s">
        <v>83</v>
      </c>
      <c r="B148" s="40" t="s">
        <v>246</v>
      </c>
      <c r="C148" s="41" t="s">
        <v>247</v>
      </c>
      <c r="D148" s="31">
        <v>67</v>
      </c>
      <c r="E148" s="32"/>
      <c r="F148" s="33">
        <v>73</v>
      </c>
      <c r="G148" s="33"/>
      <c r="H148" s="86"/>
      <c r="I148" s="87">
        <f>SUM(E148:H148)</f>
        <v>73</v>
      </c>
    </row>
    <row r="149" spans="1:9" ht="15">
      <c r="A149" s="28" t="s">
        <v>86</v>
      </c>
      <c r="B149" s="29" t="s">
        <v>458</v>
      </c>
      <c r="C149" s="30" t="s">
        <v>112</v>
      </c>
      <c r="D149" s="31"/>
      <c r="E149" s="32"/>
      <c r="F149" s="33"/>
      <c r="G149" s="33">
        <v>73</v>
      </c>
      <c r="H149" s="86"/>
      <c r="I149" s="87">
        <f>SUM(G149:H149)</f>
        <v>73</v>
      </c>
    </row>
    <row r="150" spans="1:9" ht="15">
      <c r="A150" s="28" t="s">
        <v>88</v>
      </c>
      <c r="B150" s="83" t="s">
        <v>248</v>
      </c>
      <c r="C150" s="84" t="s">
        <v>249</v>
      </c>
      <c r="D150" s="85">
        <v>68</v>
      </c>
      <c r="E150" s="32">
        <v>72</v>
      </c>
      <c r="F150" s="33"/>
      <c r="G150" s="33"/>
      <c r="H150" s="86"/>
      <c r="I150" s="87">
        <f>SUM(E150:H150)</f>
        <v>72</v>
      </c>
    </row>
    <row r="151" spans="1:9" ht="15">
      <c r="A151" s="28" t="s">
        <v>90</v>
      </c>
      <c r="B151" s="29" t="s">
        <v>250</v>
      </c>
      <c r="C151" s="30" t="s">
        <v>251</v>
      </c>
      <c r="D151" s="31" t="s">
        <v>252</v>
      </c>
      <c r="E151" s="32">
        <v>71</v>
      </c>
      <c r="F151" s="33"/>
      <c r="G151" s="33"/>
      <c r="H151" s="86"/>
      <c r="I151" s="87">
        <f>SUM(E151:H151)</f>
        <v>71</v>
      </c>
    </row>
    <row r="152" spans="1:9" ht="15">
      <c r="A152" s="28" t="s">
        <v>92</v>
      </c>
      <c r="B152" s="88" t="s">
        <v>253</v>
      </c>
      <c r="C152" s="89" t="s">
        <v>240</v>
      </c>
      <c r="D152" s="90">
        <v>68</v>
      </c>
      <c r="E152" s="32"/>
      <c r="F152" s="33">
        <v>70</v>
      </c>
      <c r="G152" s="33"/>
      <c r="H152" s="86"/>
      <c r="I152" s="87">
        <f>SUM(E152:H152)</f>
        <v>70</v>
      </c>
    </row>
    <row r="153" spans="1:9" ht="15">
      <c r="A153" s="28" t="s">
        <v>95</v>
      </c>
      <c r="B153" s="40" t="s">
        <v>255</v>
      </c>
      <c r="C153" s="41" t="s">
        <v>256</v>
      </c>
      <c r="D153" s="31">
        <v>67</v>
      </c>
      <c r="E153" s="32"/>
      <c r="F153" s="33">
        <v>68</v>
      </c>
      <c r="G153" s="33"/>
      <c r="H153" s="86"/>
      <c r="I153" s="87">
        <f>SUM(E153:H153)</f>
        <v>68</v>
      </c>
    </row>
    <row r="154" spans="1:9" ht="15">
      <c r="A154" s="28" t="s">
        <v>157</v>
      </c>
      <c r="B154" s="83" t="s">
        <v>257</v>
      </c>
      <c r="C154" s="84" t="s">
        <v>127</v>
      </c>
      <c r="D154" s="85">
        <v>66</v>
      </c>
      <c r="E154" s="32">
        <v>65</v>
      </c>
      <c r="F154" s="33"/>
      <c r="G154" s="33"/>
      <c r="H154" s="86"/>
      <c r="I154" s="87">
        <f>SUM(E154:H154)</f>
        <v>65</v>
      </c>
    </row>
    <row r="155" spans="1:9" ht="15">
      <c r="A155" s="28" t="s">
        <v>160</v>
      </c>
      <c r="B155" s="40" t="s">
        <v>259</v>
      </c>
      <c r="C155" s="41" t="s">
        <v>260</v>
      </c>
      <c r="D155" s="31">
        <v>74</v>
      </c>
      <c r="E155" s="32"/>
      <c r="F155" s="33">
        <v>64</v>
      </c>
      <c r="G155" s="33"/>
      <c r="H155" s="86"/>
      <c r="I155" s="87">
        <f>SUM(E155:H155)</f>
        <v>64</v>
      </c>
    </row>
    <row r="156" spans="1:9" ht="15">
      <c r="A156" s="28" t="s">
        <v>162</v>
      </c>
      <c r="B156" s="83" t="s">
        <v>261</v>
      </c>
      <c r="C156" s="84" t="s">
        <v>29</v>
      </c>
      <c r="D156" s="85">
        <v>72</v>
      </c>
      <c r="E156" s="32"/>
      <c r="F156" s="33">
        <v>63</v>
      </c>
      <c r="G156" s="33"/>
      <c r="H156" s="86"/>
      <c r="I156" s="87">
        <f>SUM(E156:H156)</f>
        <v>63</v>
      </c>
    </row>
    <row r="157" spans="1:9" ht="15">
      <c r="A157" s="28" t="s">
        <v>164</v>
      </c>
      <c r="B157" s="83" t="s">
        <v>262</v>
      </c>
      <c r="C157" s="84" t="s">
        <v>263</v>
      </c>
      <c r="D157" s="85">
        <v>71</v>
      </c>
      <c r="E157" s="32">
        <v>63</v>
      </c>
      <c r="F157" s="33"/>
      <c r="G157" s="33"/>
      <c r="H157" s="86"/>
      <c r="I157" s="87">
        <f>SUM(E157:H157)</f>
        <v>63</v>
      </c>
    </row>
    <row r="158" spans="1:9" ht="15">
      <c r="A158" s="28" t="s">
        <v>167</v>
      </c>
      <c r="B158" s="40" t="s">
        <v>264</v>
      </c>
      <c r="C158" s="41" t="s">
        <v>235</v>
      </c>
      <c r="D158" s="31" t="s">
        <v>252</v>
      </c>
      <c r="E158" s="32"/>
      <c r="F158" s="33">
        <v>62</v>
      </c>
      <c r="G158" s="33"/>
      <c r="H158" s="86"/>
      <c r="I158" s="87">
        <f>SUM(E158:H158)</f>
        <v>62</v>
      </c>
    </row>
    <row r="159" spans="1:9" ht="15">
      <c r="A159" s="28" t="s">
        <v>169</v>
      </c>
      <c r="B159" s="29" t="s">
        <v>265</v>
      </c>
      <c r="C159" s="30" t="s">
        <v>251</v>
      </c>
      <c r="D159" s="31" t="s">
        <v>252</v>
      </c>
      <c r="E159" s="32">
        <v>61</v>
      </c>
      <c r="F159" s="33"/>
      <c r="G159" s="33"/>
      <c r="H159" s="86"/>
      <c r="I159" s="87">
        <f>SUM(E159:H159)</f>
        <v>61</v>
      </c>
    </row>
    <row r="160" spans="1:9" ht="15">
      <c r="A160" s="28" t="s">
        <v>171</v>
      </c>
      <c r="B160" s="83" t="s">
        <v>312</v>
      </c>
      <c r="C160" s="84" t="s">
        <v>313</v>
      </c>
      <c r="D160" s="85">
        <v>67</v>
      </c>
      <c r="E160" s="32">
        <v>20</v>
      </c>
      <c r="F160" s="33"/>
      <c r="G160" s="33">
        <v>41</v>
      </c>
      <c r="H160" s="86"/>
      <c r="I160" s="87">
        <f>SUM(E160:H160)</f>
        <v>61</v>
      </c>
    </row>
    <row r="161" spans="1:9" ht="15">
      <c r="A161" s="28" t="s">
        <v>173</v>
      </c>
      <c r="B161" s="29" t="s">
        <v>267</v>
      </c>
      <c r="C161" s="30" t="s">
        <v>268</v>
      </c>
      <c r="D161" s="31">
        <v>69</v>
      </c>
      <c r="E161" s="32"/>
      <c r="F161" s="33">
        <v>59</v>
      </c>
      <c r="G161" s="33"/>
      <c r="H161" s="86"/>
      <c r="I161" s="87">
        <f>SUM(E161:H161)</f>
        <v>59</v>
      </c>
    </row>
    <row r="162" spans="1:9" ht="15">
      <c r="A162" s="28" t="s">
        <v>175</v>
      </c>
      <c r="B162" s="83" t="s">
        <v>324</v>
      </c>
      <c r="C162" s="84" t="s">
        <v>325</v>
      </c>
      <c r="D162" s="85">
        <v>67</v>
      </c>
      <c r="E162" s="32">
        <v>12</v>
      </c>
      <c r="F162" s="33"/>
      <c r="G162" s="33">
        <v>46</v>
      </c>
      <c r="H162" s="86"/>
      <c r="I162" s="87">
        <f>SUM(E162:H162)</f>
        <v>58</v>
      </c>
    </row>
    <row r="163" spans="1:9" ht="15">
      <c r="A163" s="28" t="s">
        <v>178</v>
      </c>
      <c r="B163" s="118" t="s">
        <v>459</v>
      </c>
      <c r="C163" s="119" t="s">
        <v>313</v>
      </c>
      <c r="D163" s="66">
        <v>72</v>
      </c>
      <c r="E163" s="32"/>
      <c r="F163" s="33"/>
      <c r="G163" s="33">
        <v>58</v>
      </c>
      <c r="H163" s="86"/>
      <c r="I163" s="87">
        <f>SUM(G163:H163)</f>
        <v>58</v>
      </c>
    </row>
    <row r="164" spans="1:9" ht="15">
      <c r="A164" s="28" t="s">
        <v>180</v>
      </c>
      <c r="B164" s="83" t="s">
        <v>269</v>
      </c>
      <c r="C164" s="84" t="s">
        <v>270</v>
      </c>
      <c r="D164" s="85">
        <v>71</v>
      </c>
      <c r="E164" s="32">
        <v>56</v>
      </c>
      <c r="F164" s="33"/>
      <c r="G164" s="33"/>
      <c r="H164" s="86"/>
      <c r="I164" s="87">
        <f>SUM(E164:H164)</f>
        <v>56</v>
      </c>
    </row>
    <row r="165" spans="1:9" ht="15">
      <c r="A165" s="28" t="s">
        <v>182</v>
      </c>
      <c r="B165" s="40" t="s">
        <v>271</v>
      </c>
      <c r="C165" s="91"/>
      <c r="D165" s="31">
        <v>75</v>
      </c>
      <c r="E165" s="32"/>
      <c r="F165" s="33">
        <v>56</v>
      </c>
      <c r="G165" s="33"/>
      <c r="H165" s="86"/>
      <c r="I165" s="87">
        <f>SUM(E165:H165)</f>
        <v>56</v>
      </c>
    </row>
    <row r="166" spans="1:9" ht="15">
      <c r="A166" s="28" t="s">
        <v>184</v>
      </c>
      <c r="B166" s="40" t="s">
        <v>273</v>
      </c>
      <c r="C166" s="41" t="s">
        <v>274</v>
      </c>
      <c r="D166" s="31">
        <v>74</v>
      </c>
      <c r="E166" s="32"/>
      <c r="F166" s="33">
        <v>53</v>
      </c>
      <c r="G166" s="33"/>
      <c r="H166" s="86"/>
      <c r="I166" s="87">
        <f>SUM(E166:H166)</f>
        <v>53</v>
      </c>
    </row>
    <row r="167" spans="1:9" ht="15">
      <c r="A167" s="28" t="s">
        <v>186</v>
      </c>
      <c r="B167" s="83" t="s">
        <v>275</v>
      </c>
      <c r="C167" s="84" t="s">
        <v>229</v>
      </c>
      <c r="D167" s="85">
        <v>69</v>
      </c>
      <c r="E167" s="32">
        <v>52</v>
      </c>
      <c r="F167" s="33"/>
      <c r="G167" s="33"/>
      <c r="H167" s="86"/>
      <c r="I167" s="87">
        <f>SUM(E167:H167)</f>
        <v>52</v>
      </c>
    </row>
    <row r="168" spans="1:9" ht="15">
      <c r="A168" s="28" t="s">
        <v>188</v>
      </c>
      <c r="B168" s="40" t="s">
        <v>276</v>
      </c>
      <c r="C168" s="91"/>
      <c r="D168" s="31">
        <v>74</v>
      </c>
      <c r="E168" s="32"/>
      <c r="F168" s="33">
        <v>52</v>
      </c>
      <c r="G168" s="33"/>
      <c r="H168" s="86"/>
      <c r="I168" s="87">
        <f>SUM(E168:H168)</f>
        <v>52</v>
      </c>
    </row>
    <row r="169" spans="1:9" ht="15">
      <c r="A169" s="28" t="s">
        <v>190</v>
      </c>
      <c r="B169" s="88" t="s">
        <v>277</v>
      </c>
      <c r="C169" s="89" t="s">
        <v>29</v>
      </c>
      <c r="D169" s="31"/>
      <c r="E169" s="32">
        <v>22</v>
      </c>
      <c r="F169" s="33">
        <v>28</v>
      </c>
      <c r="G169" s="33"/>
      <c r="H169" s="86"/>
      <c r="I169" s="87">
        <f>SUM(E169:H169)</f>
        <v>50</v>
      </c>
    </row>
    <row r="170" spans="1:9" ht="15">
      <c r="A170" s="28" t="s">
        <v>193</v>
      </c>
      <c r="B170" s="29" t="s">
        <v>278</v>
      </c>
      <c r="C170" s="30" t="s">
        <v>148</v>
      </c>
      <c r="D170" s="31">
        <v>73</v>
      </c>
      <c r="E170" s="32">
        <v>50</v>
      </c>
      <c r="F170" s="33"/>
      <c r="G170" s="33"/>
      <c r="H170" s="86"/>
      <c r="I170" s="87">
        <f>SUM(E170:H170)</f>
        <v>50</v>
      </c>
    </row>
    <row r="171" spans="1:9" ht="15">
      <c r="A171" s="28" t="s">
        <v>195</v>
      </c>
      <c r="B171" s="83" t="s">
        <v>279</v>
      </c>
      <c r="C171" s="84" t="s">
        <v>109</v>
      </c>
      <c r="D171" s="85">
        <v>72</v>
      </c>
      <c r="E171" s="32">
        <v>49</v>
      </c>
      <c r="F171" s="33"/>
      <c r="G171" s="33"/>
      <c r="H171" s="86"/>
      <c r="I171" s="87">
        <f>SUM(E171:H171)</f>
        <v>49</v>
      </c>
    </row>
    <row r="172" spans="1:9" ht="15">
      <c r="A172" s="28" t="s">
        <v>198</v>
      </c>
      <c r="B172" s="83" t="s">
        <v>280</v>
      </c>
      <c r="C172" s="84" t="s">
        <v>249</v>
      </c>
      <c r="D172" s="85">
        <v>74</v>
      </c>
      <c r="E172" s="32">
        <v>48</v>
      </c>
      <c r="F172" s="33"/>
      <c r="G172" s="33"/>
      <c r="H172" s="86"/>
      <c r="I172" s="87">
        <f>SUM(E172:H172)</f>
        <v>48</v>
      </c>
    </row>
    <row r="173" spans="1:9" ht="15">
      <c r="A173" s="28" t="s">
        <v>201</v>
      </c>
      <c r="B173" s="40" t="s">
        <v>281</v>
      </c>
      <c r="C173" s="41" t="s">
        <v>282</v>
      </c>
      <c r="D173" s="31">
        <v>74</v>
      </c>
      <c r="E173" s="32"/>
      <c r="F173" s="33">
        <v>48</v>
      </c>
      <c r="G173" s="33"/>
      <c r="H173" s="86"/>
      <c r="I173" s="87">
        <f>SUM(E173:H173)</f>
        <v>48</v>
      </c>
    </row>
    <row r="174" spans="1:9" ht="15">
      <c r="A174" s="70" t="s">
        <v>203</v>
      </c>
      <c r="B174" s="40" t="s">
        <v>283</v>
      </c>
      <c r="C174" s="41" t="s">
        <v>82</v>
      </c>
      <c r="D174" s="31">
        <v>68</v>
      </c>
      <c r="E174" s="32"/>
      <c r="F174" s="33">
        <v>47</v>
      </c>
      <c r="G174" s="33"/>
      <c r="H174" s="86"/>
      <c r="I174" s="87">
        <f>SUM(E174:H174)</f>
        <v>47</v>
      </c>
    </row>
    <row r="175" spans="1:9" ht="15">
      <c r="A175" s="28" t="s">
        <v>206</v>
      </c>
      <c r="B175" s="29" t="s">
        <v>460</v>
      </c>
      <c r="C175" s="30"/>
      <c r="D175" s="31">
        <v>67</v>
      </c>
      <c r="E175" s="32"/>
      <c r="F175" s="33"/>
      <c r="G175" s="33">
        <v>47</v>
      </c>
      <c r="H175" s="86"/>
      <c r="I175" s="87">
        <f>SUM(G175:H175)</f>
        <v>47</v>
      </c>
    </row>
    <row r="176" spans="1:9" ht="15">
      <c r="A176" s="28" t="s">
        <v>208</v>
      </c>
      <c r="B176" s="29" t="s">
        <v>284</v>
      </c>
      <c r="C176" s="30" t="s">
        <v>285</v>
      </c>
      <c r="D176" s="31">
        <v>75</v>
      </c>
      <c r="E176" s="32"/>
      <c r="F176" s="33">
        <v>46</v>
      </c>
      <c r="G176" s="33"/>
      <c r="H176" s="86"/>
      <c r="I176" s="87">
        <f>SUM(E176:H176)</f>
        <v>46</v>
      </c>
    </row>
    <row r="177" spans="1:9" ht="15">
      <c r="A177" s="28" t="s">
        <v>211</v>
      </c>
      <c r="B177" s="40" t="s">
        <v>286</v>
      </c>
      <c r="C177" s="41" t="s">
        <v>251</v>
      </c>
      <c r="D177" s="31" t="s">
        <v>252</v>
      </c>
      <c r="E177" s="32">
        <v>45</v>
      </c>
      <c r="F177" s="33"/>
      <c r="G177" s="33"/>
      <c r="H177" s="86"/>
      <c r="I177" s="87">
        <f>SUM(E177:H177)</f>
        <v>45</v>
      </c>
    </row>
    <row r="178" spans="1:9" ht="15">
      <c r="A178" s="28" t="s">
        <v>214</v>
      </c>
      <c r="B178" s="83" t="s">
        <v>287</v>
      </c>
      <c r="C178" s="84" t="s">
        <v>288</v>
      </c>
      <c r="D178" s="85">
        <v>68</v>
      </c>
      <c r="E178" s="32"/>
      <c r="F178" s="33">
        <v>44</v>
      </c>
      <c r="G178" s="33"/>
      <c r="H178" s="86"/>
      <c r="I178" s="87">
        <f>SUM(E178:H178)</f>
        <v>44</v>
      </c>
    </row>
    <row r="179" spans="1:9" ht="15">
      <c r="A179" s="28" t="s">
        <v>216</v>
      </c>
      <c r="B179" s="29" t="s">
        <v>204</v>
      </c>
      <c r="C179" s="30" t="s">
        <v>461</v>
      </c>
      <c r="D179" s="31">
        <v>76</v>
      </c>
      <c r="E179" s="32"/>
      <c r="F179" s="33"/>
      <c r="G179" s="33">
        <v>43</v>
      </c>
      <c r="H179" s="86"/>
      <c r="I179" s="87">
        <f>SUM(G179:H179)</f>
        <v>43</v>
      </c>
    </row>
    <row r="180" spans="1:9" ht="15">
      <c r="A180" s="28" t="s">
        <v>218</v>
      </c>
      <c r="B180" s="40" t="s">
        <v>289</v>
      </c>
      <c r="C180" s="91"/>
      <c r="D180" s="31">
        <v>75</v>
      </c>
      <c r="E180" s="32"/>
      <c r="F180" s="33">
        <v>42</v>
      </c>
      <c r="G180" s="33"/>
      <c r="H180" s="86"/>
      <c r="I180" s="87">
        <f>SUM(E180:H180)</f>
        <v>42</v>
      </c>
    </row>
    <row r="181" spans="1:9" ht="15">
      <c r="A181" s="95" t="s">
        <v>306</v>
      </c>
      <c r="B181" s="40" t="s">
        <v>290</v>
      </c>
      <c r="C181" s="41" t="s">
        <v>251</v>
      </c>
      <c r="D181" s="31" t="s">
        <v>252</v>
      </c>
      <c r="E181" s="32">
        <v>39</v>
      </c>
      <c r="F181" s="33"/>
      <c r="G181" s="33"/>
      <c r="H181" s="86"/>
      <c r="I181" s="87">
        <f>SUM(E181:H181)</f>
        <v>39</v>
      </c>
    </row>
    <row r="182" spans="1:9" ht="15">
      <c r="A182" s="95" t="s">
        <v>309</v>
      </c>
      <c r="B182" s="40" t="s">
        <v>291</v>
      </c>
      <c r="C182" s="41" t="s">
        <v>292</v>
      </c>
      <c r="D182" s="31" t="s">
        <v>252</v>
      </c>
      <c r="E182" s="32"/>
      <c r="F182" s="33">
        <v>39</v>
      </c>
      <c r="G182" s="33"/>
      <c r="H182" s="86"/>
      <c r="I182" s="87">
        <f>SUM(E182:H182)</f>
        <v>39</v>
      </c>
    </row>
    <row r="183" spans="1:9" ht="15">
      <c r="A183" s="95" t="s">
        <v>311</v>
      </c>
      <c r="B183" s="83" t="s">
        <v>293</v>
      </c>
      <c r="C183" s="84" t="s">
        <v>232</v>
      </c>
      <c r="D183" s="85">
        <v>72</v>
      </c>
      <c r="E183" s="32">
        <v>37</v>
      </c>
      <c r="F183" s="33"/>
      <c r="G183" s="33"/>
      <c r="H183" s="86"/>
      <c r="I183" s="87">
        <f>SUM(E183:H183)</f>
        <v>37</v>
      </c>
    </row>
    <row r="184" spans="1:9" ht="15">
      <c r="A184" s="95" t="s">
        <v>314</v>
      </c>
      <c r="B184" s="40" t="s">
        <v>294</v>
      </c>
      <c r="C184" s="41" t="s">
        <v>295</v>
      </c>
      <c r="D184" s="31">
        <v>69</v>
      </c>
      <c r="E184" s="32"/>
      <c r="F184" s="33">
        <v>37</v>
      </c>
      <c r="G184" s="33"/>
      <c r="H184" s="86"/>
      <c r="I184" s="87">
        <f>SUM(E184:H184)</f>
        <v>37</v>
      </c>
    </row>
    <row r="185" spans="1:9" ht="15">
      <c r="A185" s="95" t="s">
        <v>316</v>
      </c>
      <c r="B185" s="40" t="s">
        <v>296</v>
      </c>
      <c r="C185" s="41" t="s">
        <v>297</v>
      </c>
      <c r="D185" s="31">
        <v>75</v>
      </c>
      <c r="E185" s="32">
        <v>36</v>
      </c>
      <c r="F185" s="33"/>
      <c r="G185" s="33"/>
      <c r="H185" s="86"/>
      <c r="I185" s="87">
        <f>SUM(E185:H185)</f>
        <v>36</v>
      </c>
    </row>
    <row r="186" spans="1:9" ht="15">
      <c r="A186" s="95" t="s">
        <v>318</v>
      </c>
      <c r="B186" s="40" t="s">
        <v>298</v>
      </c>
      <c r="C186" s="41" t="s">
        <v>299</v>
      </c>
      <c r="D186" s="31">
        <v>70</v>
      </c>
      <c r="E186" s="32"/>
      <c r="F186" s="33">
        <v>35</v>
      </c>
      <c r="G186" s="33"/>
      <c r="H186" s="86"/>
      <c r="I186" s="87">
        <f>SUM(E186:H186)</f>
        <v>35</v>
      </c>
    </row>
    <row r="187" spans="1:9" ht="15">
      <c r="A187" s="95" t="s">
        <v>321</v>
      </c>
      <c r="B187" s="29" t="s">
        <v>462</v>
      </c>
      <c r="C187" s="30" t="s">
        <v>223</v>
      </c>
      <c r="D187" s="31">
        <v>68</v>
      </c>
      <c r="E187" s="134"/>
      <c r="F187" s="69"/>
      <c r="G187" s="33">
        <v>35</v>
      </c>
      <c r="H187" s="135"/>
      <c r="I187" s="87">
        <f>SUM(G187:H187)</f>
        <v>35</v>
      </c>
    </row>
    <row r="188" spans="1:9" ht="15">
      <c r="A188" s="95" t="s">
        <v>323</v>
      </c>
      <c r="B188" s="40" t="s">
        <v>301</v>
      </c>
      <c r="C188" s="41" t="s">
        <v>223</v>
      </c>
      <c r="D188" s="31">
        <v>72</v>
      </c>
      <c r="E188" s="32"/>
      <c r="F188" s="33">
        <v>32</v>
      </c>
      <c r="G188" s="33"/>
      <c r="H188" s="86"/>
      <c r="I188" s="87">
        <f>SUM(E188:H188)</f>
        <v>32</v>
      </c>
    </row>
    <row r="189" spans="1:9" ht="15">
      <c r="A189" s="95" t="s">
        <v>326</v>
      </c>
      <c r="B189" s="40" t="s">
        <v>302</v>
      </c>
      <c r="C189" s="41" t="s">
        <v>303</v>
      </c>
      <c r="D189" s="31">
        <v>70</v>
      </c>
      <c r="E189" s="32">
        <v>31</v>
      </c>
      <c r="F189" s="33"/>
      <c r="G189" s="33"/>
      <c r="H189" s="86"/>
      <c r="I189" s="87">
        <f>SUM(E189:H189)</f>
        <v>31</v>
      </c>
    </row>
    <row r="190" spans="1:9" ht="15">
      <c r="A190" s="126" t="s">
        <v>328</v>
      </c>
      <c r="B190" s="92" t="s">
        <v>305</v>
      </c>
      <c r="C190" s="93" t="s">
        <v>249</v>
      </c>
      <c r="D190" s="94">
        <v>68</v>
      </c>
      <c r="E190" s="125"/>
      <c r="F190" s="126">
        <v>29</v>
      </c>
      <c r="G190" s="126"/>
      <c r="H190" s="132"/>
      <c r="I190" s="133">
        <f>SUM(E190:H190)</f>
        <v>29</v>
      </c>
    </row>
    <row r="191" spans="1:9" ht="15">
      <c r="A191" s="33" t="s">
        <v>463</v>
      </c>
      <c r="B191" s="89" t="s">
        <v>307</v>
      </c>
      <c r="C191" s="89" t="s">
        <v>308</v>
      </c>
      <c r="D191" s="90">
        <v>72</v>
      </c>
      <c r="E191" s="32"/>
      <c r="F191" s="33">
        <v>26</v>
      </c>
      <c r="G191" s="33"/>
      <c r="H191" s="31"/>
      <c r="I191" s="87">
        <f>SUM(E191:H191)</f>
        <v>26</v>
      </c>
    </row>
    <row r="192" spans="1:9" ht="15">
      <c r="A192" s="33" t="s">
        <v>464</v>
      </c>
      <c r="B192" s="41" t="s">
        <v>310</v>
      </c>
      <c r="C192" s="41" t="s">
        <v>223</v>
      </c>
      <c r="D192" s="31">
        <v>70</v>
      </c>
      <c r="E192" s="32">
        <v>9</v>
      </c>
      <c r="F192" s="33">
        <v>12</v>
      </c>
      <c r="G192" s="33"/>
      <c r="H192" s="31"/>
      <c r="I192" s="87">
        <f>SUM(E192:H192)</f>
        <v>21</v>
      </c>
    </row>
    <row r="193" spans="1:9" ht="15">
      <c r="A193" s="33" t="s">
        <v>465</v>
      </c>
      <c r="B193" s="41" t="s">
        <v>317</v>
      </c>
      <c r="C193" s="91"/>
      <c r="D193" s="31">
        <v>71</v>
      </c>
      <c r="E193" s="32">
        <v>16</v>
      </c>
      <c r="F193" s="33"/>
      <c r="G193" s="33"/>
      <c r="H193" s="31"/>
      <c r="I193" s="87">
        <f>SUM(E193:H193)</f>
        <v>16</v>
      </c>
    </row>
    <row r="194" spans="1:9" ht="15">
      <c r="A194" s="33" t="s">
        <v>466</v>
      </c>
      <c r="B194" s="84" t="s">
        <v>319</v>
      </c>
      <c r="C194" s="84" t="s">
        <v>320</v>
      </c>
      <c r="D194" s="85">
        <v>73</v>
      </c>
      <c r="E194" s="32">
        <v>15</v>
      </c>
      <c r="F194" s="33"/>
      <c r="G194" s="33"/>
      <c r="H194" s="31"/>
      <c r="I194" s="87">
        <f>SUM(E194:H194)</f>
        <v>15</v>
      </c>
    </row>
    <row r="195" spans="1:9" ht="15">
      <c r="A195" s="33" t="s">
        <v>467</v>
      </c>
      <c r="B195" s="41" t="s">
        <v>322</v>
      </c>
      <c r="C195" s="41" t="s">
        <v>223</v>
      </c>
      <c r="D195" s="31">
        <v>68</v>
      </c>
      <c r="E195" s="32"/>
      <c r="F195" s="33">
        <v>14</v>
      </c>
      <c r="G195" s="33"/>
      <c r="H195" s="31"/>
      <c r="I195" s="87">
        <f>SUM(E195:H195)</f>
        <v>14</v>
      </c>
    </row>
    <row r="196" spans="1:9" ht="15">
      <c r="A196" s="33" t="s">
        <v>468</v>
      </c>
      <c r="B196" s="84" t="s">
        <v>327</v>
      </c>
      <c r="C196" s="84" t="s">
        <v>288</v>
      </c>
      <c r="D196" s="85">
        <v>66</v>
      </c>
      <c r="E196" s="32">
        <v>10</v>
      </c>
      <c r="F196" s="33"/>
      <c r="G196" s="33"/>
      <c r="H196" s="31"/>
      <c r="I196" s="87">
        <f>SUM(E196:H196)</f>
        <v>10</v>
      </c>
    </row>
    <row r="197" spans="1:9" ht="15.75" thickBot="1">
      <c r="A197" s="72" t="s">
        <v>469</v>
      </c>
      <c r="B197" s="96" t="s">
        <v>329</v>
      </c>
      <c r="C197" s="96" t="s">
        <v>330</v>
      </c>
      <c r="D197" s="97">
        <v>66</v>
      </c>
      <c r="E197" s="71"/>
      <c r="F197" s="72">
        <v>9</v>
      </c>
      <c r="G197" s="72"/>
      <c r="H197" s="49"/>
      <c r="I197" s="99">
        <f>SUM(E197:H197)</f>
        <v>9</v>
      </c>
    </row>
    <row r="200" spans="1:2" ht="16.5" thickBot="1">
      <c r="A200" s="100"/>
      <c r="B200" s="8" t="s">
        <v>331</v>
      </c>
    </row>
    <row r="201" spans="1:9" ht="15.75" thickBot="1">
      <c r="A201" s="10" t="s">
        <v>2</v>
      </c>
      <c r="B201" s="53" t="s">
        <v>3</v>
      </c>
      <c r="C201" s="11" t="s">
        <v>4</v>
      </c>
      <c r="D201" s="52" t="s">
        <v>440</v>
      </c>
      <c r="E201" s="10" t="s">
        <v>5</v>
      </c>
      <c r="F201" s="11" t="s">
        <v>6</v>
      </c>
      <c r="G201" s="11" t="s">
        <v>7</v>
      </c>
      <c r="H201" s="52" t="s">
        <v>8</v>
      </c>
      <c r="I201" s="12" t="s">
        <v>99</v>
      </c>
    </row>
    <row r="202" spans="1:9" ht="15">
      <c r="A202" s="54" t="s">
        <v>9</v>
      </c>
      <c r="B202" s="101" t="s">
        <v>332</v>
      </c>
      <c r="C202" s="102" t="s">
        <v>29</v>
      </c>
      <c r="D202" s="75">
        <v>63</v>
      </c>
      <c r="E202" s="57">
        <v>90</v>
      </c>
      <c r="F202" s="58">
        <v>76</v>
      </c>
      <c r="G202" s="58">
        <v>78</v>
      </c>
      <c r="H202" s="76"/>
      <c r="I202" s="77">
        <f>SUM(E202:H202)</f>
        <v>244</v>
      </c>
    </row>
    <row r="203" spans="1:9" ht="15">
      <c r="A203" s="21" t="s">
        <v>12</v>
      </c>
      <c r="B203" s="103" t="s">
        <v>333</v>
      </c>
      <c r="C203" s="104" t="s">
        <v>229</v>
      </c>
      <c r="D203" s="105">
        <v>63</v>
      </c>
      <c r="E203" s="23">
        <v>66</v>
      </c>
      <c r="F203" s="24">
        <v>74</v>
      </c>
      <c r="G203" s="24">
        <v>90</v>
      </c>
      <c r="H203" s="79"/>
      <c r="I203" s="80">
        <f>SUM(E203:H203)</f>
        <v>230</v>
      </c>
    </row>
    <row r="204" spans="1:9" ht="15">
      <c r="A204" s="21" t="s">
        <v>15</v>
      </c>
      <c r="B204" s="73" t="s">
        <v>334</v>
      </c>
      <c r="C204" s="74" t="s">
        <v>223</v>
      </c>
      <c r="D204" s="78">
        <v>64</v>
      </c>
      <c r="E204" s="23">
        <v>58</v>
      </c>
      <c r="F204" s="24">
        <v>61</v>
      </c>
      <c r="G204" s="24">
        <v>69</v>
      </c>
      <c r="H204" s="79"/>
      <c r="I204" s="80">
        <f>SUM(E204:H204)</f>
        <v>188</v>
      </c>
    </row>
    <row r="205" spans="1:9" ht="15">
      <c r="A205" s="28" t="s">
        <v>18</v>
      </c>
      <c r="B205" s="83" t="s">
        <v>335</v>
      </c>
      <c r="C205" s="84" t="s">
        <v>229</v>
      </c>
      <c r="D205" s="85">
        <v>58</v>
      </c>
      <c r="E205" s="32">
        <v>35</v>
      </c>
      <c r="F205" s="33">
        <v>45</v>
      </c>
      <c r="G205" s="33">
        <v>56</v>
      </c>
      <c r="H205" s="86"/>
      <c r="I205" s="87">
        <f>SUM(E205:H205)</f>
        <v>136</v>
      </c>
    </row>
    <row r="206" spans="1:9" ht="15">
      <c r="A206" s="28" t="s">
        <v>21</v>
      </c>
      <c r="B206" s="83" t="s">
        <v>336</v>
      </c>
      <c r="C206" s="84" t="s">
        <v>471</v>
      </c>
      <c r="D206" s="85">
        <v>60</v>
      </c>
      <c r="E206" s="32">
        <v>68</v>
      </c>
      <c r="F206" s="33"/>
      <c r="G206" s="33">
        <v>65</v>
      </c>
      <c r="H206" s="86"/>
      <c r="I206" s="87">
        <f>SUM(E206:H206)</f>
        <v>133</v>
      </c>
    </row>
    <row r="207" spans="1:9" ht="15">
      <c r="A207" s="28" t="s">
        <v>24</v>
      </c>
      <c r="B207" s="83" t="s">
        <v>344</v>
      </c>
      <c r="C207" s="84" t="s">
        <v>127</v>
      </c>
      <c r="D207" s="85">
        <v>59</v>
      </c>
      <c r="E207" s="32">
        <v>53</v>
      </c>
      <c r="F207" s="33"/>
      <c r="G207" s="33">
        <v>63</v>
      </c>
      <c r="H207" s="86"/>
      <c r="I207" s="87">
        <f>SUM(E207:H207)</f>
        <v>116</v>
      </c>
    </row>
    <row r="208" spans="1:9" ht="15">
      <c r="A208" s="28" t="s">
        <v>27</v>
      </c>
      <c r="B208" s="88" t="s">
        <v>359</v>
      </c>
      <c r="C208" s="89" t="s">
        <v>360</v>
      </c>
      <c r="D208" s="90">
        <v>65</v>
      </c>
      <c r="E208" s="32"/>
      <c r="F208" s="33">
        <v>33</v>
      </c>
      <c r="G208" s="33">
        <v>51</v>
      </c>
      <c r="H208" s="86"/>
      <c r="I208" s="87">
        <f>SUM(E208:H208)</f>
        <v>84</v>
      </c>
    </row>
    <row r="209" spans="1:9" ht="15">
      <c r="A209" s="28" t="s">
        <v>30</v>
      </c>
      <c r="B209" s="83" t="s">
        <v>354</v>
      </c>
      <c r="C209" s="84" t="s">
        <v>29</v>
      </c>
      <c r="D209" s="85">
        <v>62</v>
      </c>
      <c r="E209" s="32">
        <v>23</v>
      </c>
      <c r="F209" s="33">
        <v>16</v>
      </c>
      <c r="G209" s="33">
        <v>40</v>
      </c>
      <c r="H209" s="86"/>
      <c r="I209" s="87">
        <f>SUM(E209:H209)</f>
        <v>79</v>
      </c>
    </row>
    <row r="210" spans="1:9" ht="15">
      <c r="A210" s="28" t="s">
        <v>33</v>
      </c>
      <c r="B210" s="83" t="s">
        <v>337</v>
      </c>
      <c r="C210" s="84" t="s">
        <v>119</v>
      </c>
      <c r="D210" s="85">
        <v>60</v>
      </c>
      <c r="E210" s="32">
        <v>67</v>
      </c>
      <c r="F210" s="33"/>
      <c r="G210" s="33"/>
      <c r="H210" s="86"/>
      <c r="I210" s="87">
        <f>SUM(E210:H210)</f>
        <v>67</v>
      </c>
    </row>
    <row r="211" spans="1:9" ht="15">
      <c r="A211" s="28" t="s">
        <v>36</v>
      </c>
      <c r="B211" s="88" t="s">
        <v>338</v>
      </c>
      <c r="C211" s="89" t="s">
        <v>313</v>
      </c>
      <c r="D211" s="31">
        <v>63</v>
      </c>
      <c r="E211" s="32"/>
      <c r="F211" s="33">
        <v>67</v>
      </c>
      <c r="G211" s="33"/>
      <c r="H211" s="86"/>
      <c r="I211" s="87">
        <f>SUM(E211:H211)</f>
        <v>67</v>
      </c>
    </row>
    <row r="212" spans="1:9" ht="15">
      <c r="A212" s="28" t="s">
        <v>38</v>
      </c>
      <c r="B212" s="29" t="s">
        <v>470</v>
      </c>
      <c r="C212" s="30" t="s">
        <v>352</v>
      </c>
      <c r="D212" s="31">
        <v>64</v>
      </c>
      <c r="E212" s="32"/>
      <c r="F212" s="33"/>
      <c r="G212" s="33">
        <v>67</v>
      </c>
      <c r="H212" s="86"/>
      <c r="I212" s="87">
        <f>SUM(G212:H212)</f>
        <v>67</v>
      </c>
    </row>
    <row r="213" spans="1:9" ht="15">
      <c r="A213" s="28" t="s">
        <v>40</v>
      </c>
      <c r="B213" s="88" t="s">
        <v>339</v>
      </c>
      <c r="C213" s="89" t="s">
        <v>82</v>
      </c>
      <c r="D213" s="90">
        <v>64</v>
      </c>
      <c r="E213" s="32"/>
      <c r="F213" s="33">
        <v>65</v>
      </c>
      <c r="G213" s="33"/>
      <c r="H213" s="86"/>
      <c r="I213" s="87">
        <f>SUM(E213:H213)</f>
        <v>65</v>
      </c>
    </row>
    <row r="214" spans="1:9" ht="15">
      <c r="A214" s="28" t="s">
        <v>43</v>
      </c>
      <c r="B214" s="83" t="s">
        <v>340</v>
      </c>
      <c r="C214" s="84" t="s">
        <v>270</v>
      </c>
      <c r="D214" s="85">
        <v>56</v>
      </c>
      <c r="E214" s="32">
        <v>55</v>
      </c>
      <c r="F214" s="33"/>
      <c r="G214" s="33"/>
      <c r="H214" s="86"/>
      <c r="I214" s="87">
        <f>SUM(E214:H214)</f>
        <v>55</v>
      </c>
    </row>
    <row r="215" spans="1:9" ht="15">
      <c r="A215" s="28" t="s">
        <v>47</v>
      </c>
      <c r="B215" s="88" t="s">
        <v>341</v>
      </c>
      <c r="C215" s="89" t="s">
        <v>342</v>
      </c>
      <c r="D215" s="31" t="s">
        <v>343</v>
      </c>
      <c r="E215" s="32"/>
      <c r="F215" s="33">
        <v>54</v>
      </c>
      <c r="G215" s="33"/>
      <c r="H215" s="86"/>
      <c r="I215" s="87">
        <f>SUM(E215:H215)</f>
        <v>54</v>
      </c>
    </row>
    <row r="216" spans="1:9" ht="15">
      <c r="A216" s="28" t="s">
        <v>49</v>
      </c>
      <c r="B216" s="118" t="s">
        <v>472</v>
      </c>
      <c r="C216" s="119" t="s">
        <v>82</v>
      </c>
      <c r="D216" s="66">
        <v>58</v>
      </c>
      <c r="E216" s="32"/>
      <c r="F216" s="33"/>
      <c r="G216" s="33">
        <v>53</v>
      </c>
      <c r="H216" s="86"/>
      <c r="I216" s="87">
        <f>SUM(G216:H216)</f>
        <v>53</v>
      </c>
    </row>
    <row r="217" spans="1:9" ht="15">
      <c r="A217" s="28" t="s">
        <v>52</v>
      </c>
      <c r="B217" s="83" t="s">
        <v>345</v>
      </c>
      <c r="C217" s="84" t="s">
        <v>346</v>
      </c>
      <c r="D217" s="85">
        <v>63</v>
      </c>
      <c r="E217" s="32"/>
      <c r="F217" s="33">
        <v>51</v>
      </c>
      <c r="G217" s="33"/>
      <c r="H217" s="86"/>
      <c r="I217" s="87">
        <f>SUM(E217:H217)</f>
        <v>51</v>
      </c>
    </row>
    <row r="218" spans="1:9" ht="15">
      <c r="A218" s="28" t="s">
        <v>54</v>
      </c>
      <c r="B218" s="88" t="s">
        <v>347</v>
      </c>
      <c r="C218" s="89" t="s">
        <v>348</v>
      </c>
      <c r="D218" s="31" t="s">
        <v>343</v>
      </c>
      <c r="E218" s="32"/>
      <c r="F218" s="33">
        <v>50</v>
      </c>
      <c r="G218" s="33"/>
      <c r="H218" s="86"/>
      <c r="I218" s="87">
        <f>SUM(E218:H218)</f>
        <v>50</v>
      </c>
    </row>
    <row r="219" spans="1:9" ht="15">
      <c r="A219" s="28" t="s">
        <v>57</v>
      </c>
      <c r="B219" s="88" t="s">
        <v>349</v>
      </c>
      <c r="C219" s="89" t="s">
        <v>350</v>
      </c>
      <c r="D219" s="90">
        <v>63</v>
      </c>
      <c r="E219" s="32">
        <v>47</v>
      </c>
      <c r="F219" s="33"/>
      <c r="G219" s="33"/>
      <c r="H219" s="86"/>
      <c r="I219" s="87">
        <f>SUM(E219:H219)</f>
        <v>47</v>
      </c>
    </row>
    <row r="220" spans="1:9" ht="15">
      <c r="A220" s="28" t="s">
        <v>59</v>
      </c>
      <c r="B220" s="83" t="s">
        <v>351</v>
      </c>
      <c r="C220" s="84" t="s">
        <v>352</v>
      </c>
      <c r="D220" s="85">
        <v>64</v>
      </c>
      <c r="E220" s="32">
        <v>46</v>
      </c>
      <c r="F220" s="33"/>
      <c r="G220" s="33"/>
      <c r="H220" s="86"/>
      <c r="I220" s="87">
        <f>SUM(E220:H220)</f>
        <v>46</v>
      </c>
    </row>
    <row r="221" spans="1:9" ht="15">
      <c r="A221" s="28" t="s">
        <v>62</v>
      </c>
      <c r="B221" s="83" t="s">
        <v>353</v>
      </c>
      <c r="C221" s="84" t="s">
        <v>229</v>
      </c>
      <c r="D221" s="85">
        <v>63</v>
      </c>
      <c r="E221" s="32"/>
      <c r="F221" s="33">
        <v>43</v>
      </c>
      <c r="G221" s="33"/>
      <c r="H221" s="86"/>
      <c r="I221" s="87">
        <f>SUM(E221:H221)</f>
        <v>43</v>
      </c>
    </row>
    <row r="222" spans="1:9" ht="15">
      <c r="A222" s="28" t="s">
        <v>65</v>
      </c>
      <c r="B222" s="88" t="s">
        <v>473</v>
      </c>
      <c r="C222" s="89" t="s">
        <v>82</v>
      </c>
      <c r="D222" s="31">
        <v>57</v>
      </c>
      <c r="E222" s="32"/>
      <c r="F222" s="33"/>
      <c r="G222" s="33">
        <v>39</v>
      </c>
      <c r="H222" s="86"/>
      <c r="I222" s="87">
        <f>SUM(G222:H222)</f>
        <v>39</v>
      </c>
    </row>
    <row r="223" spans="1:9" ht="15">
      <c r="A223" s="28" t="s">
        <v>67</v>
      </c>
      <c r="B223" s="88" t="s">
        <v>355</v>
      </c>
      <c r="C223" s="89" t="s">
        <v>356</v>
      </c>
      <c r="D223" s="90">
        <v>63</v>
      </c>
      <c r="E223" s="32"/>
      <c r="F223" s="33">
        <v>38</v>
      </c>
      <c r="G223" s="33"/>
      <c r="H223" s="86"/>
      <c r="I223" s="87">
        <f>SUM(E223:H223)</f>
        <v>38</v>
      </c>
    </row>
    <row r="224" spans="1:9" ht="15">
      <c r="A224" s="106" t="s">
        <v>70</v>
      </c>
      <c r="B224" s="88" t="s">
        <v>474</v>
      </c>
      <c r="C224" s="30"/>
      <c r="D224" s="31">
        <v>64</v>
      </c>
      <c r="E224" s="32"/>
      <c r="F224" s="33"/>
      <c r="G224" s="33">
        <v>38</v>
      </c>
      <c r="H224" s="86"/>
      <c r="I224" s="87">
        <f>SUM(G224:H224)</f>
        <v>38</v>
      </c>
    </row>
    <row r="225" spans="1:9" ht="15">
      <c r="A225" s="106" t="s">
        <v>73</v>
      </c>
      <c r="B225" s="88" t="s">
        <v>357</v>
      </c>
      <c r="C225" s="89" t="s">
        <v>358</v>
      </c>
      <c r="D225" s="90">
        <v>56</v>
      </c>
      <c r="E225" s="32"/>
      <c r="F225" s="33">
        <v>36</v>
      </c>
      <c r="G225" s="33"/>
      <c r="H225" s="86"/>
      <c r="I225" s="87">
        <f>SUM(E225:H225)</f>
        <v>36</v>
      </c>
    </row>
    <row r="226" spans="1:9" ht="15">
      <c r="A226" s="106" t="s">
        <v>76</v>
      </c>
      <c r="B226" s="88" t="s">
        <v>361</v>
      </c>
      <c r="C226" s="89" t="s">
        <v>56</v>
      </c>
      <c r="D226" s="90">
        <v>59</v>
      </c>
      <c r="E226" s="32">
        <v>28</v>
      </c>
      <c r="F226" s="33"/>
      <c r="G226" s="33"/>
      <c r="H226" s="86"/>
      <c r="I226" s="87">
        <f>SUM(E226:H226)</f>
        <v>28</v>
      </c>
    </row>
    <row r="227" spans="1:9" ht="15">
      <c r="A227" s="106" t="s">
        <v>78</v>
      </c>
      <c r="B227" s="88" t="s">
        <v>362</v>
      </c>
      <c r="C227" s="91"/>
      <c r="D227" s="90">
        <v>61</v>
      </c>
      <c r="E227" s="32"/>
      <c r="F227" s="33">
        <v>23</v>
      </c>
      <c r="G227" s="33"/>
      <c r="H227" s="86"/>
      <c r="I227" s="87">
        <f>SUM(E227:H227)</f>
        <v>23</v>
      </c>
    </row>
    <row r="228" spans="1:9" ht="15">
      <c r="A228" s="136" t="s">
        <v>80</v>
      </c>
      <c r="B228" s="129" t="s">
        <v>363</v>
      </c>
      <c r="C228" s="130" t="s">
        <v>364</v>
      </c>
      <c r="D228" s="131">
        <v>65</v>
      </c>
      <c r="E228" s="125">
        <v>14</v>
      </c>
      <c r="F228" s="126">
        <v>8</v>
      </c>
      <c r="G228" s="126"/>
      <c r="H228" s="66"/>
      <c r="I228" s="47">
        <f>SUM(E228:H228)</f>
        <v>22</v>
      </c>
    </row>
    <row r="229" spans="1:9" ht="15">
      <c r="A229" s="33" t="s">
        <v>83</v>
      </c>
      <c r="B229" s="89" t="s">
        <v>365</v>
      </c>
      <c r="C229" s="89" t="s">
        <v>366</v>
      </c>
      <c r="D229" s="90">
        <v>64</v>
      </c>
      <c r="E229" s="32"/>
      <c r="F229" s="33">
        <v>21</v>
      </c>
      <c r="G229" s="33"/>
      <c r="H229" s="31"/>
      <c r="I229" s="87">
        <f>SUM(E229:H229)</f>
        <v>21</v>
      </c>
    </row>
    <row r="230" spans="1:9" ht="15">
      <c r="A230" s="33" t="s">
        <v>86</v>
      </c>
      <c r="B230" s="89" t="s">
        <v>367</v>
      </c>
      <c r="C230" s="89" t="s">
        <v>235</v>
      </c>
      <c r="D230" s="31" t="s">
        <v>343</v>
      </c>
      <c r="E230" s="32"/>
      <c r="F230" s="33">
        <v>18</v>
      </c>
      <c r="G230" s="33"/>
      <c r="H230" s="31"/>
      <c r="I230" s="87">
        <f>SUM(E230:H230)</f>
        <v>18</v>
      </c>
    </row>
    <row r="231" spans="1:9" ht="15">
      <c r="A231" s="33" t="s">
        <v>88</v>
      </c>
      <c r="B231" s="84" t="s">
        <v>368</v>
      </c>
      <c r="C231" s="84" t="s">
        <v>235</v>
      </c>
      <c r="D231" s="85">
        <v>64</v>
      </c>
      <c r="E231" s="32"/>
      <c r="F231" s="33">
        <v>17</v>
      </c>
      <c r="G231" s="33"/>
      <c r="H231" s="31"/>
      <c r="I231" s="87">
        <f>SUM(E231:H231)</f>
        <v>17</v>
      </c>
    </row>
    <row r="232" spans="1:9" ht="15.75" thickBot="1">
      <c r="A232" s="72" t="s">
        <v>90</v>
      </c>
      <c r="B232" s="107" t="s">
        <v>369</v>
      </c>
      <c r="C232" s="107" t="s">
        <v>229</v>
      </c>
      <c r="D232" s="108">
        <v>60</v>
      </c>
      <c r="E232" s="71">
        <v>13</v>
      </c>
      <c r="F232" s="72"/>
      <c r="G232" s="72"/>
      <c r="H232" s="49"/>
      <c r="I232" s="99">
        <f>SUM(E232:H232)</f>
        <v>13</v>
      </c>
    </row>
    <row r="233" ht="15">
      <c r="M233" s="138"/>
    </row>
    <row r="234" ht="16.5" thickBot="1">
      <c r="B234" s="8" t="s">
        <v>370</v>
      </c>
    </row>
    <row r="235" spans="1:9" ht="15.75" thickBot="1">
      <c r="A235" s="10" t="s">
        <v>2</v>
      </c>
      <c r="B235" s="11" t="s">
        <v>3</v>
      </c>
      <c r="C235" s="11" t="s">
        <v>4</v>
      </c>
      <c r="D235" s="52" t="s">
        <v>440</v>
      </c>
      <c r="E235" s="53" t="s">
        <v>5</v>
      </c>
      <c r="F235" s="11" t="s">
        <v>6</v>
      </c>
      <c r="G235" s="11" t="s">
        <v>7</v>
      </c>
      <c r="H235" s="109" t="s">
        <v>8</v>
      </c>
      <c r="I235" s="110" t="s">
        <v>99</v>
      </c>
    </row>
    <row r="236" spans="1:9" ht="15">
      <c r="A236" s="54" t="s">
        <v>9</v>
      </c>
      <c r="B236" s="102" t="s">
        <v>373</v>
      </c>
      <c r="C236" s="102" t="s">
        <v>313</v>
      </c>
      <c r="D236" s="111">
        <v>52</v>
      </c>
      <c r="E236" s="57">
        <v>73</v>
      </c>
      <c r="F236" s="58"/>
      <c r="G236" s="58">
        <v>70</v>
      </c>
      <c r="H236" s="76"/>
      <c r="I236" s="112">
        <f>SUM(E236:H236)</f>
        <v>143</v>
      </c>
    </row>
    <row r="237" spans="1:9" ht="15">
      <c r="A237" s="21" t="s">
        <v>12</v>
      </c>
      <c r="B237" s="74" t="s">
        <v>371</v>
      </c>
      <c r="C237" s="74" t="s">
        <v>229</v>
      </c>
      <c r="D237" s="78">
        <v>55</v>
      </c>
      <c r="E237" s="23">
        <v>54</v>
      </c>
      <c r="F237" s="24">
        <v>31</v>
      </c>
      <c r="G237" s="24"/>
      <c r="H237" s="79"/>
      <c r="I237" s="80">
        <f>SUM(E237:H237)</f>
        <v>85</v>
      </c>
    </row>
    <row r="238" spans="1:9" ht="15">
      <c r="A238" s="21" t="s">
        <v>15</v>
      </c>
      <c r="B238" s="74" t="s">
        <v>383</v>
      </c>
      <c r="C238" s="74" t="s">
        <v>384</v>
      </c>
      <c r="D238" s="78">
        <v>50</v>
      </c>
      <c r="E238" s="23"/>
      <c r="F238" s="24">
        <v>34</v>
      </c>
      <c r="G238" s="24">
        <v>50</v>
      </c>
      <c r="H238" s="79"/>
      <c r="I238" s="80">
        <f>SUM(E238:H238)</f>
        <v>84</v>
      </c>
    </row>
    <row r="239" spans="1:9" ht="15">
      <c r="A239" s="28" t="s">
        <v>18</v>
      </c>
      <c r="B239" s="84" t="s">
        <v>372</v>
      </c>
      <c r="C239" s="84" t="s">
        <v>229</v>
      </c>
      <c r="D239" s="85">
        <v>50</v>
      </c>
      <c r="E239" s="32">
        <v>33</v>
      </c>
      <c r="F239" s="33">
        <v>49</v>
      </c>
      <c r="G239" s="33"/>
      <c r="H239" s="86"/>
      <c r="I239" s="87">
        <f>SUM(E239:H239)</f>
        <v>82</v>
      </c>
    </row>
    <row r="240" spans="1:9" ht="15">
      <c r="A240" s="28" t="s">
        <v>21</v>
      </c>
      <c r="B240" s="84" t="s">
        <v>385</v>
      </c>
      <c r="C240" s="84" t="s">
        <v>223</v>
      </c>
      <c r="D240" s="85">
        <v>50</v>
      </c>
      <c r="E240" s="32">
        <v>9</v>
      </c>
      <c r="F240" s="33">
        <v>24</v>
      </c>
      <c r="G240" s="33">
        <v>45</v>
      </c>
      <c r="H240" s="86"/>
      <c r="I240" s="87">
        <f>SUM(E240:H240)</f>
        <v>78</v>
      </c>
    </row>
    <row r="241" spans="1:9" ht="15">
      <c r="A241" s="28" t="s">
        <v>24</v>
      </c>
      <c r="B241" s="84" t="s">
        <v>391</v>
      </c>
      <c r="C241" s="84" t="s">
        <v>119</v>
      </c>
      <c r="D241" s="85">
        <v>52</v>
      </c>
      <c r="E241" s="32">
        <v>25</v>
      </c>
      <c r="F241" s="33"/>
      <c r="G241" s="33">
        <v>42</v>
      </c>
      <c r="H241" s="86"/>
      <c r="I241" s="87">
        <f>SUM(E241:H241)</f>
        <v>67</v>
      </c>
    </row>
    <row r="242" spans="1:9" ht="15">
      <c r="A242" s="28" t="s">
        <v>27</v>
      </c>
      <c r="B242" s="84" t="s">
        <v>374</v>
      </c>
      <c r="C242" s="84" t="s">
        <v>375</v>
      </c>
      <c r="D242" s="85">
        <v>48</v>
      </c>
      <c r="E242" s="32">
        <v>62</v>
      </c>
      <c r="F242" s="33"/>
      <c r="G242" s="33"/>
      <c r="H242" s="86"/>
      <c r="I242" s="87">
        <f>SUM(E242:H242)</f>
        <v>62</v>
      </c>
    </row>
    <row r="243" spans="1:9" ht="15">
      <c r="A243" s="28" t="s">
        <v>30</v>
      </c>
      <c r="B243" s="30" t="s">
        <v>475</v>
      </c>
      <c r="C243" s="30" t="s">
        <v>313</v>
      </c>
      <c r="D243" s="31">
        <v>51</v>
      </c>
      <c r="E243" s="32"/>
      <c r="F243" s="33"/>
      <c r="G243" s="33">
        <v>60</v>
      </c>
      <c r="H243" s="86"/>
      <c r="I243" s="87">
        <f>SUM(G243:H243)</f>
        <v>60</v>
      </c>
    </row>
    <row r="244" spans="1:9" ht="15">
      <c r="A244" s="28" t="s">
        <v>33</v>
      </c>
      <c r="B244" s="84" t="s">
        <v>376</v>
      </c>
      <c r="C244" s="84" t="s">
        <v>377</v>
      </c>
      <c r="D244" s="85">
        <v>54</v>
      </c>
      <c r="E244" s="32">
        <v>52</v>
      </c>
      <c r="F244" s="33"/>
      <c r="G244" s="33"/>
      <c r="H244" s="86"/>
      <c r="I244" s="87">
        <f>SUM(E244:H244)</f>
        <v>52</v>
      </c>
    </row>
    <row r="245" spans="1:9" ht="15">
      <c r="A245" s="28" t="s">
        <v>36</v>
      </c>
      <c r="B245" s="84" t="s">
        <v>399</v>
      </c>
      <c r="C245" s="84" t="s">
        <v>313</v>
      </c>
      <c r="D245" s="85">
        <v>51</v>
      </c>
      <c r="E245" s="32">
        <v>4</v>
      </c>
      <c r="F245" s="33">
        <v>10</v>
      </c>
      <c r="G245" s="33">
        <v>36</v>
      </c>
      <c r="H245" s="86"/>
      <c r="I245" s="87">
        <f>SUM(E245:H245)</f>
        <v>50</v>
      </c>
    </row>
    <row r="246" spans="1:9" ht="15">
      <c r="A246" s="28" t="s">
        <v>38</v>
      </c>
      <c r="B246" s="30" t="s">
        <v>476</v>
      </c>
      <c r="C246" s="30" t="s">
        <v>477</v>
      </c>
      <c r="D246" s="31">
        <v>47</v>
      </c>
      <c r="E246" s="32"/>
      <c r="F246" s="33"/>
      <c r="G246" s="33">
        <v>49</v>
      </c>
      <c r="H246" s="86"/>
      <c r="I246" s="87">
        <f>SUM(G246:H246)</f>
        <v>49</v>
      </c>
    </row>
    <row r="247" spans="1:9" ht="15">
      <c r="A247" s="28" t="s">
        <v>40</v>
      </c>
      <c r="B247" s="89" t="s">
        <v>378</v>
      </c>
      <c r="C247" s="89" t="s">
        <v>379</v>
      </c>
      <c r="D247" s="31" t="s">
        <v>380</v>
      </c>
      <c r="E247" s="32"/>
      <c r="F247" s="33">
        <v>41</v>
      </c>
      <c r="G247" s="33"/>
      <c r="H247" s="86"/>
      <c r="I247" s="87">
        <f>SUM(E247:H247)</f>
        <v>41</v>
      </c>
    </row>
    <row r="248" spans="1:9" ht="15">
      <c r="A248" s="28" t="s">
        <v>43</v>
      </c>
      <c r="B248" s="89" t="s">
        <v>381</v>
      </c>
      <c r="C248" s="89" t="s">
        <v>382</v>
      </c>
      <c r="D248" s="90">
        <v>52</v>
      </c>
      <c r="E248" s="32">
        <v>40</v>
      </c>
      <c r="F248" s="33"/>
      <c r="G248" s="33"/>
      <c r="H248" s="86"/>
      <c r="I248" s="87">
        <f>SUM(E248:H248)</f>
        <v>40</v>
      </c>
    </row>
    <row r="249" spans="1:9" ht="15">
      <c r="A249" s="28" t="s">
        <v>47</v>
      </c>
      <c r="B249" s="84" t="s">
        <v>386</v>
      </c>
      <c r="C249" s="84" t="s">
        <v>387</v>
      </c>
      <c r="D249" s="85">
        <v>54</v>
      </c>
      <c r="E249" s="32">
        <v>30</v>
      </c>
      <c r="F249" s="33"/>
      <c r="G249" s="33"/>
      <c r="H249" s="86"/>
      <c r="I249" s="87">
        <f>SUM(E249:H249)</f>
        <v>30</v>
      </c>
    </row>
    <row r="250" spans="1:9" ht="15">
      <c r="A250" s="28" t="s">
        <v>49</v>
      </c>
      <c r="B250" s="89" t="s">
        <v>388</v>
      </c>
      <c r="C250" s="89" t="s">
        <v>389</v>
      </c>
      <c r="D250" s="90">
        <v>51</v>
      </c>
      <c r="E250" s="32"/>
      <c r="F250" s="33">
        <v>27</v>
      </c>
      <c r="G250" s="33"/>
      <c r="H250" s="86"/>
      <c r="I250" s="87">
        <f>SUM(E250:H250)</f>
        <v>27</v>
      </c>
    </row>
    <row r="251" spans="1:9" ht="15">
      <c r="A251" s="28" t="s">
        <v>52</v>
      </c>
      <c r="B251" s="89" t="s">
        <v>390</v>
      </c>
      <c r="C251" s="89" t="s">
        <v>11</v>
      </c>
      <c r="D251" s="90">
        <v>54</v>
      </c>
      <c r="E251" s="32">
        <v>26</v>
      </c>
      <c r="F251" s="33"/>
      <c r="G251" s="33"/>
      <c r="H251" s="86"/>
      <c r="I251" s="87">
        <f>SUM(E251:H251)</f>
        <v>26</v>
      </c>
    </row>
    <row r="252" spans="1:9" ht="15">
      <c r="A252" s="28" t="s">
        <v>54</v>
      </c>
      <c r="B252" s="89" t="s">
        <v>392</v>
      </c>
      <c r="C252" s="89" t="s">
        <v>393</v>
      </c>
      <c r="D252" s="31" t="s">
        <v>380</v>
      </c>
      <c r="E252" s="32"/>
      <c r="F252" s="33">
        <v>25</v>
      </c>
      <c r="G252" s="33"/>
      <c r="H252" s="86"/>
      <c r="I252" s="87">
        <f>SUM(E252:H252)</f>
        <v>25</v>
      </c>
    </row>
    <row r="253" spans="1:9" ht="15">
      <c r="A253" s="28" t="s">
        <v>57</v>
      </c>
      <c r="B253" s="89" t="s">
        <v>394</v>
      </c>
      <c r="C253" s="89" t="s">
        <v>270</v>
      </c>
      <c r="D253" s="90">
        <v>48</v>
      </c>
      <c r="E253" s="32">
        <v>24</v>
      </c>
      <c r="F253" s="33"/>
      <c r="G253" s="33"/>
      <c r="H253" s="86"/>
      <c r="I253" s="87">
        <f>SUM(E253:H253)</f>
        <v>24</v>
      </c>
    </row>
    <row r="254" spans="1:9" ht="15">
      <c r="A254" s="28" t="s">
        <v>59</v>
      </c>
      <c r="B254" s="84" t="s">
        <v>395</v>
      </c>
      <c r="C254" s="84" t="s">
        <v>29</v>
      </c>
      <c r="D254" s="85">
        <v>55</v>
      </c>
      <c r="E254" s="32"/>
      <c r="F254" s="33">
        <v>20</v>
      </c>
      <c r="G254" s="33"/>
      <c r="H254" s="86"/>
      <c r="I254" s="87">
        <f>SUM(E254:H254)</f>
        <v>20</v>
      </c>
    </row>
    <row r="255" spans="1:9" ht="15">
      <c r="A255" s="28" t="s">
        <v>62</v>
      </c>
      <c r="B255" s="84" t="s">
        <v>396</v>
      </c>
      <c r="C255" s="84" t="s">
        <v>397</v>
      </c>
      <c r="D255" s="85">
        <v>55</v>
      </c>
      <c r="E255" s="32">
        <v>19</v>
      </c>
      <c r="F255" s="33"/>
      <c r="G255" s="33"/>
      <c r="H255" s="86"/>
      <c r="I255" s="87">
        <f>SUM(E255:H255)</f>
        <v>19</v>
      </c>
    </row>
    <row r="256" spans="1:9" ht="15">
      <c r="A256" s="28" t="s">
        <v>65</v>
      </c>
      <c r="B256" s="84" t="s">
        <v>398</v>
      </c>
      <c r="C256" s="84" t="s">
        <v>56</v>
      </c>
      <c r="D256" s="85">
        <v>49</v>
      </c>
      <c r="E256" s="32">
        <v>18</v>
      </c>
      <c r="F256" s="33"/>
      <c r="G256" s="33"/>
      <c r="H256" s="86"/>
      <c r="I256" s="87">
        <f>SUM(E256:H256)</f>
        <v>18</v>
      </c>
    </row>
    <row r="257" spans="1:9" ht="15">
      <c r="A257" s="28" t="s">
        <v>67</v>
      </c>
      <c r="B257" s="89" t="s">
        <v>400</v>
      </c>
      <c r="C257" s="89" t="s">
        <v>401</v>
      </c>
      <c r="D257" s="90">
        <v>55</v>
      </c>
      <c r="E257" s="32"/>
      <c r="F257" s="33">
        <v>11</v>
      </c>
      <c r="G257" s="33"/>
      <c r="H257" s="86"/>
      <c r="I257" s="87">
        <f>SUM(E257:H257)</f>
        <v>11</v>
      </c>
    </row>
    <row r="258" spans="1:9" ht="15">
      <c r="A258" s="106" t="s">
        <v>70</v>
      </c>
      <c r="B258" s="84" t="s">
        <v>402</v>
      </c>
      <c r="C258" s="84" t="s">
        <v>403</v>
      </c>
      <c r="D258" s="85">
        <v>43</v>
      </c>
      <c r="E258" s="32">
        <v>10</v>
      </c>
      <c r="F258" s="33"/>
      <c r="G258" s="33"/>
      <c r="H258" s="86"/>
      <c r="I258" s="87">
        <f>SUM(E258:H258)</f>
        <v>10</v>
      </c>
    </row>
    <row r="259" spans="1:9" ht="15">
      <c r="A259" s="106" t="s">
        <v>73</v>
      </c>
      <c r="B259" s="89" t="s">
        <v>404</v>
      </c>
      <c r="C259" s="89" t="s">
        <v>405</v>
      </c>
      <c r="D259" s="90">
        <v>53</v>
      </c>
      <c r="E259" s="32"/>
      <c r="F259" s="33">
        <v>7</v>
      </c>
      <c r="G259" s="33"/>
      <c r="H259" s="86"/>
      <c r="I259" s="87">
        <f>SUM(E259:H259)</f>
        <v>7</v>
      </c>
    </row>
    <row r="260" spans="1:9" ht="15">
      <c r="A260" s="136" t="s">
        <v>76</v>
      </c>
      <c r="B260" s="130" t="s">
        <v>406</v>
      </c>
      <c r="C260" s="130" t="s">
        <v>407</v>
      </c>
      <c r="D260" s="131">
        <v>54</v>
      </c>
      <c r="E260" s="125"/>
      <c r="F260" s="126">
        <v>6</v>
      </c>
      <c r="G260" s="126"/>
      <c r="H260" s="132"/>
      <c r="I260" s="133">
        <f>SUM(E260:H260)</f>
        <v>6</v>
      </c>
    </row>
    <row r="261" spans="1:9" ht="15">
      <c r="A261" s="33" t="s">
        <v>78</v>
      </c>
      <c r="B261" s="89" t="s">
        <v>408</v>
      </c>
      <c r="C261" s="89" t="s">
        <v>229</v>
      </c>
      <c r="D261" s="90">
        <v>50</v>
      </c>
      <c r="E261" s="32"/>
      <c r="F261" s="33">
        <v>5</v>
      </c>
      <c r="G261" s="33"/>
      <c r="H261" s="31"/>
      <c r="I261" s="87">
        <f>SUM(E261:H261)</f>
        <v>5</v>
      </c>
    </row>
    <row r="262" spans="1:9" ht="15.75" thickBot="1">
      <c r="A262" s="72" t="s">
        <v>80</v>
      </c>
      <c r="B262" s="107" t="s">
        <v>409</v>
      </c>
      <c r="C262" s="107"/>
      <c r="D262" s="108">
        <v>42</v>
      </c>
      <c r="E262" s="71">
        <v>3</v>
      </c>
      <c r="F262" s="72"/>
      <c r="G262" s="72"/>
      <c r="H262" s="49"/>
      <c r="I262" s="99">
        <f>SUM(E262:H262)</f>
        <v>3</v>
      </c>
    </row>
    <row r="265" ht="16.5" thickBot="1">
      <c r="B265" s="8" t="s">
        <v>410</v>
      </c>
    </row>
    <row r="266" spans="1:9" ht="15.75" thickBot="1">
      <c r="A266" s="10" t="s">
        <v>2</v>
      </c>
      <c r="B266" s="11" t="s">
        <v>3</v>
      </c>
      <c r="C266" s="11" t="s">
        <v>4</v>
      </c>
      <c r="D266" s="52" t="s">
        <v>440</v>
      </c>
      <c r="E266" s="53" t="s">
        <v>5</v>
      </c>
      <c r="F266" s="11" t="s">
        <v>6</v>
      </c>
      <c r="G266" s="11" t="s">
        <v>7</v>
      </c>
      <c r="H266" s="52" t="s">
        <v>8</v>
      </c>
      <c r="I266" s="12" t="s">
        <v>99</v>
      </c>
    </row>
    <row r="267" spans="1:9" ht="15">
      <c r="A267" s="54" t="s">
        <v>9</v>
      </c>
      <c r="B267" s="102" t="s">
        <v>411</v>
      </c>
      <c r="C267" s="102" t="s">
        <v>156</v>
      </c>
      <c r="D267" s="111">
        <v>77</v>
      </c>
      <c r="E267" s="57">
        <v>41</v>
      </c>
      <c r="F267" s="58">
        <v>57</v>
      </c>
      <c r="G267" s="58">
        <v>55</v>
      </c>
      <c r="H267" s="76"/>
      <c r="I267" s="112">
        <f>SUM(E267:H267)</f>
        <v>153</v>
      </c>
    </row>
    <row r="268" spans="1:9" ht="15">
      <c r="A268" s="21" t="s">
        <v>12</v>
      </c>
      <c r="B268" s="74" t="s">
        <v>415</v>
      </c>
      <c r="C268" s="74" t="s">
        <v>288</v>
      </c>
      <c r="D268" s="78">
        <v>78</v>
      </c>
      <c r="E268" s="23">
        <v>8</v>
      </c>
      <c r="F268" s="24">
        <v>15</v>
      </c>
      <c r="G268" s="24">
        <v>37</v>
      </c>
      <c r="H268" s="79"/>
      <c r="I268" s="80">
        <f>SUM(E268:H268)</f>
        <v>60</v>
      </c>
    </row>
    <row r="269" spans="1:9" ht="15">
      <c r="A269" s="21" t="s">
        <v>15</v>
      </c>
      <c r="B269" s="15" t="s">
        <v>421</v>
      </c>
      <c r="C269" s="15" t="s">
        <v>127</v>
      </c>
      <c r="D269" s="22">
        <v>75</v>
      </c>
      <c r="E269" s="23">
        <v>8</v>
      </c>
      <c r="F269" s="24"/>
      <c r="G269" s="24">
        <v>48</v>
      </c>
      <c r="H269" s="79"/>
      <c r="I269" s="80">
        <f>SUM(E269:H269)</f>
        <v>56</v>
      </c>
    </row>
    <row r="270" spans="1:9" ht="15">
      <c r="A270" s="28" t="s">
        <v>18</v>
      </c>
      <c r="B270" s="30" t="s">
        <v>478</v>
      </c>
      <c r="C270" s="30"/>
      <c r="D270" s="31">
        <v>84</v>
      </c>
      <c r="E270" s="32"/>
      <c r="F270" s="33"/>
      <c r="G270" s="33">
        <v>52</v>
      </c>
      <c r="H270" s="86"/>
      <c r="I270" s="87">
        <f>SUM(E270:H270)</f>
        <v>52</v>
      </c>
    </row>
    <row r="271" spans="1:9" ht="15">
      <c r="A271" s="28" t="s">
        <v>21</v>
      </c>
      <c r="B271" s="30" t="s">
        <v>412</v>
      </c>
      <c r="C271" s="30" t="s">
        <v>35</v>
      </c>
      <c r="D271" s="31">
        <v>85</v>
      </c>
      <c r="E271" s="32"/>
      <c r="F271" s="33">
        <v>30</v>
      </c>
      <c r="G271" s="33"/>
      <c r="H271" s="86"/>
      <c r="I271" s="87">
        <f>SUM(E271:H271)</f>
        <v>30</v>
      </c>
    </row>
    <row r="272" spans="1:9" ht="15">
      <c r="A272" s="28" t="s">
        <v>24</v>
      </c>
      <c r="B272" s="84" t="s">
        <v>413</v>
      </c>
      <c r="C272" s="84" t="s">
        <v>414</v>
      </c>
      <c r="D272" s="85">
        <v>70</v>
      </c>
      <c r="E272" s="32">
        <v>27</v>
      </c>
      <c r="F272" s="33"/>
      <c r="G272" s="33"/>
      <c r="H272" s="86"/>
      <c r="I272" s="87">
        <f>SUM(E272:H272)</f>
        <v>27</v>
      </c>
    </row>
    <row r="273" spans="1:9" ht="15">
      <c r="A273" s="28" t="s">
        <v>27</v>
      </c>
      <c r="B273" s="30" t="s">
        <v>416</v>
      </c>
      <c r="C273" s="30" t="s">
        <v>417</v>
      </c>
      <c r="D273" s="31">
        <v>77</v>
      </c>
      <c r="E273" s="32"/>
      <c r="F273" s="33">
        <v>22</v>
      </c>
      <c r="G273" s="33"/>
      <c r="H273" s="86"/>
      <c r="I273" s="87">
        <f>SUM(E273:H273)</f>
        <v>22</v>
      </c>
    </row>
    <row r="274" spans="1:9" ht="15">
      <c r="A274" s="28" t="s">
        <v>30</v>
      </c>
      <c r="B274" s="84" t="s">
        <v>418</v>
      </c>
      <c r="C274" s="84" t="s">
        <v>313</v>
      </c>
      <c r="D274" s="85">
        <v>60</v>
      </c>
      <c r="E274" s="32">
        <v>6</v>
      </c>
      <c r="F274" s="33">
        <v>13</v>
      </c>
      <c r="G274" s="33"/>
      <c r="H274" s="86"/>
      <c r="I274" s="87">
        <f>SUM(E274:H274)</f>
        <v>19</v>
      </c>
    </row>
    <row r="275" spans="1:9" ht="15">
      <c r="A275" s="28" t="s">
        <v>33</v>
      </c>
      <c r="B275" s="30" t="s">
        <v>419</v>
      </c>
      <c r="C275" s="30" t="s">
        <v>420</v>
      </c>
      <c r="D275" s="31">
        <v>89</v>
      </c>
      <c r="E275" s="32">
        <v>11</v>
      </c>
      <c r="F275" s="33"/>
      <c r="G275" s="33"/>
      <c r="H275" s="86"/>
      <c r="I275" s="87">
        <f>SUM(E275:H275)</f>
        <v>11</v>
      </c>
    </row>
    <row r="276" spans="1:9" ht="15">
      <c r="A276" s="28" t="s">
        <v>36</v>
      </c>
      <c r="B276" s="30" t="s">
        <v>422</v>
      </c>
      <c r="C276" s="30"/>
      <c r="D276" s="31">
        <v>88</v>
      </c>
      <c r="E276" s="32">
        <v>7</v>
      </c>
      <c r="F276" s="33"/>
      <c r="G276" s="33"/>
      <c r="H276" s="86"/>
      <c r="I276" s="87">
        <f>SUM(E276:H276)</f>
        <v>7</v>
      </c>
    </row>
    <row r="277" spans="1:9" ht="15">
      <c r="A277" s="28" t="s">
        <v>38</v>
      </c>
      <c r="B277" s="30" t="s">
        <v>423</v>
      </c>
      <c r="C277" s="30" t="s">
        <v>103</v>
      </c>
      <c r="D277" s="31">
        <v>89</v>
      </c>
      <c r="E277" s="32">
        <v>6</v>
      </c>
      <c r="F277" s="33"/>
      <c r="G277" s="33"/>
      <c r="H277" s="86"/>
      <c r="I277" s="87">
        <f>SUM(E277:H277)</f>
        <v>6</v>
      </c>
    </row>
    <row r="278" spans="1:9" ht="15">
      <c r="A278" s="45" t="s">
        <v>40</v>
      </c>
      <c r="B278" s="119" t="s">
        <v>424</v>
      </c>
      <c r="C278" s="119"/>
      <c r="D278" s="66">
        <v>89</v>
      </c>
      <c r="E278" s="125">
        <v>2</v>
      </c>
      <c r="F278" s="126"/>
      <c r="G278" s="126"/>
      <c r="H278" s="132"/>
      <c r="I278" s="133">
        <f>SUM(E278:H278)</f>
        <v>2</v>
      </c>
    </row>
    <row r="279" spans="1:9" ht="15.75" thickBot="1">
      <c r="A279" s="72" t="s">
        <v>43</v>
      </c>
      <c r="B279" s="48" t="s">
        <v>425</v>
      </c>
      <c r="C279" s="48" t="s">
        <v>426</v>
      </c>
      <c r="D279" s="49">
        <v>93</v>
      </c>
      <c r="E279" s="71">
        <v>1</v>
      </c>
      <c r="F279" s="72"/>
      <c r="G279" s="72"/>
      <c r="H279" s="49"/>
      <c r="I279" s="99">
        <f>SUM(E279:H279)</f>
        <v>1</v>
      </c>
    </row>
    <row r="282" spans="2:3" ht="16.5" thickBot="1">
      <c r="B282" s="8" t="s">
        <v>427</v>
      </c>
      <c r="C282" s="62"/>
    </row>
    <row r="283" spans="1:9" ht="15.75" thickBot="1">
      <c r="A283" s="10" t="s">
        <v>2</v>
      </c>
      <c r="B283" s="11" t="s">
        <v>3</v>
      </c>
      <c r="C283" s="11" t="s">
        <v>4</v>
      </c>
      <c r="D283" s="52" t="s">
        <v>440</v>
      </c>
      <c r="E283" s="53" t="s">
        <v>5</v>
      </c>
      <c r="F283" s="11" t="s">
        <v>6</v>
      </c>
      <c r="G283" s="11" t="s">
        <v>7</v>
      </c>
      <c r="H283" s="52" t="s">
        <v>8</v>
      </c>
      <c r="I283" s="12" t="s">
        <v>99</v>
      </c>
    </row>
    <row r="284" spans="1:9" ht="15">
      <c r="A284" s="58" t="s">
        <v>9</v>
      </c>
      <c r="B284" s="82" t="s">
        <v>428</v>
      </c>
      <c r="C284" s="82" t="s">
        <v>150</v>
      </c>
      <c r="D284" s="56">
        <v>200</v>
      </c>
      <c r="E284" s="57"/>
      <c r="F284" s="58">
        <v>85</v>
      </c>
      <c r="G284" s="58"/>
      <c r="H284" s="76"/>
      <c r="I284" s="77">
        <f>SUM(E284:H284)</f>
        <v>85</v>
      </c>
    </row>
    <row r="285" spans="1:9" ht="15">
      <c r="A285" s="24" t="s">
        <v>12</v>
      </c>
      <c r="B285" s="104" t="s">
        <v>429</v>
      </c>
      <c r="C285" s="74" t="s">
        <v>29</v>
      </c>
      <c r="D285" s="22">
        <v>97</v>
      </c>
      <c r="E285" s="23"/>
      <c r="F285" s="24">
        <v>71</v>
      </c>
      <c r="G285" s="24"/>
      <c r="H285" s="79"/>
      <c r="I285" s="80">
        <f>SUM(E285:H285)</f>
        <v>71</v>
      </c>
    </row>
    <row r="286" spans="1:13" ht="15">
      <c r="A286" s="24" t="s">
        <v>15</v>
      </c>
      <c r="B286" s="74" t="s">
        <v>434</v>
      </c>
      <c r="C286" s="74" t="s">
        <v>435</v>
      </c>
      <c r="D286" s="78">
        <v>97</v>
      </c>
      <c r="E286" s="23">
        <v>7</v>
      </c>
      <c r="F286" s="24"/>
      <c r="G286" s="24">
        <v>59</v>
      </c>
      <c r="H286" s="79"/>
      <c r="I286" s="80">
        <f>SUM(E286:H286)</f>
        <v>66</v>
      </c>
      <c r="M286" s="26"/>
    </row>
    <row r="287" spans="1:9" ht="15">
      <c r="A287" s="33" t="s">
        <v>18</v>
      </c>
      <c r="B287" s="30" t="s">
        <v>430</v>
      </c>
      <c r="C287" s="30" t="s">
        <v>431</v>
      </c>
      <c r="D287" s="31">
        <v>99</v>
      </c>
      <c r="E287" s="32">
        <v>38</v>
      </c>
      <c r="F287" s="33"/>
      <c r="G287" s="33"/>
      <c r="H287" s="86"/>
      <c r="I287" s="87">
        <f>SUM(E287:H287)</f>
        <v>38</v>
      </c>
    </row>
    <row r="288" spans="1:9" ht="15.75" thickBot="1">
      <c r="A288" s="72" t="s">
        <v>21</v>
      </c>
      <c r="B288" s="48" t="s">
        <v>432</v>
      </c>
      <c r="C288" s="48" t="s">
        <v>433</v>
      </c>
      <c r="D288" s="49">
        <v>98</v>
      </c>
      <c r="E288" s="71">
        <v>21</v>
      </c>
      <c r="F288" s="72"/>
      <c r="G288" s="72"/>
      <c r="H288" s="98"/>
      <c r="I288" s="99">
        <f>SUM(E288:H288)</f>
        <v>21</v>
      </c>
    </row>
    <row r="291" spans="2:9" ht="16.5" thickBot="1">
      <c r="B291" s="8" t="s">
        <v>436</v>
      </c>
      <c r="C291" s="113"/>
      <c r="D291" s="62"/>
      <c r="E291" s="62"/>
      <c r="F291" s="62"/>
      <c r="G291" s="62"/>
      <c r="H291" s="62"/>
      <c r="I291" s="62"/>
    </row>
    <row r="292" spans="1:9" ht="15.75" thickBot="1">
      <c r="A292" s="11" t="s">
        <v>2</v>
      </c>
      <c r="B292" s="11" t="s">
        <v>3</v>
      </c>
      <c r="C292" s="11" t="s">
        <v>4</v>
      </c>
      <c r="D292" s="11" t="s">
        <v>440</v>
      </c>
      <c r="E292" s="11" t="s">
        <v>5</v>
      </c>
      <c r="F292" s="11" t="s">
        <v>6</v>
      </c>
      <c r="G292" s="11" t="s">
        <v>7</v>
      </c>
      <c r="H292" s="11" t="s">
        <v>8</v>
      </c>
      <c r="I292" s="52" t="s">
        <v>99</v>
      </c>
    </row>
    <row r="293" spans="1:9" ht="15.75" thickBot="1">
      <c r="A293" s="114" t="s">
        <v>9</v>
      </c>
      <c r="B293" s="115" t="s">
        <v>437</v>
      </c>
      <c r="C293" s="115" t="s">
        <v>438</v>
      </c>
      <c r="D293" s="52">
        <v>99</v>
      </c>
      <c r="E293" s="116">
        <v>5</v>
      </c>
      <c r="F293" s="114"/>
      <c r="G293" s="114"/>
      <c r="H293" s="117"/>
      <c r="I293" s="110">
        <f>SUM(E293:H293)</f>
        <v>5</v>
      </c>
    </row>
  </sheetData>
  <sheetProtection/>
  <printOptions/>
  <pageMargins left="0.7086614173228347" right="0.70866141732283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Konůpka</dc:creator>
  <cp:keywords/>
  <dc:description/>
  <cp:lastModifiedBy>Vladimír Konůpka</cp:lastModifiedBy>
  <cp:lastPrinted>2015-09-04T13:12:16Z</cp:lastPrinted>
  <dcterms:created xsi:type="dcterms:W3CDTF">2015-06-18T13:32:27Z</dcterms:created>
  <dcterms:modified xsi:type="dcterms:W3CDTF">2015-09-04T13:56:49Z</dcterms:modified>
  <cp:category/>
  <cp:version/>
  <cp:contentType/>
  <cp:contentStatus/>
</cp:coreProperties>
</file>